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slicers/slicer2.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Users/jihyeoncheon/Desktop/"/>
    </mc:Choice>
  </mc:AlternateContent>
  <xr:revisionPtr revIDLastSave="0" documentId="13_ncr:1_{02B39088-2635-C74D-AD82-6844B0DDA19F}" xr6:coauthVersionLast="47" xr6:coauthVersionMax="47" xr10:uidLastSave="{00000000-0000-0000-0000-000000000000}"/>
  <bookViews>
    <workbookView xWindow="480" yWindow="880" windowWidth="35520" windowHeight="21420" activeTab="1" xr2:uid="{4A4E7809-338A-A04A-A255-0ED8F158AE96}"/>
  </bookViews>
  <sheets>
    <sheet name="Dashboard" sheetId="4" r:id="rId1"/>
    <sheet name="Sheet2" sheetId="7" r:id="rId2"/>
    <sheet name="Calculated_Metrics" sheetId="3" r:id="rId3"/>
    <sheet name="Raw Data" sheetId="1" r:id="rId4"/>
  </sheets>
  <definedNames>
    <definedName name="Slicer_Campaign">#N/A</definedName>
    <definedName name="Slicer_Location">#N/A</definedName>
    <definedName name="Slicer_Months__Date">#N/A</definedName>
  </definedNames>
  <calcPr calcId="191029"/>
  <pivotCaches>
    <pivotCache cacheId="22"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<sst xmlns="http://schemas.openxmlformats.org/spreadsheetml/2006/main" count="331" uniqueCount="45">
  <si>
    <t>Google Ads</t>
  </si>
  <si>
    <t>Brand Aware</t>
  </si>
  <si>
    <t>Toronto</t>
  </si>
  <si>
    <t>Vancouver</t>
  </si>
  <si>
    <t>Montreal</t>
  </si>
  <si>
    <t>Lead Gen</t>
  </si>
  <si>
    <t>Retargeting</t>
  </si>
  <si>
    <t>Date</t>
  </si>
  <si>
    <t>Platform</t>
  </si>
  <si>
    <t>Campaign</t>
  </si>
  <si>
    <t>Location</t>
  </si>
  <si>
    <t>Impressions</t>
  </si>
  <si>
    <t>Clicks</t>
  </si>
  <si>
    <t>Spend</t>
  </si>
  <si>
    <t>Conversions</t>
  </si>
  <si>
    <t>Revenue</t>
  </si>
  <si>
    <t>Promotion</t>
  </si>
  <si>
    <t>Row Labels</t>
  </si>
  <si>
    <t>Grand Total</t>
  </si>
  <si>
    <t>Jan</t>
  </si>
  <si>
    <t>Feb</t>
  </si>
  <si>
    <t>Mar</t>
  </si>
  <si>
    <t>Apr</t>
  </si>
  <si>
    <t>May</t>
  </si>
  <si>
    <t>Jun</t>
  </si>
  <si>
    <t>Sum of Impressions</t>
  </si>
  <si>
    <t>Sum of Clicks</t>
  </si>
  <si>
    <t>Sum of Spend</t>
  </si>
  <si>
    <t>Sum of Conversions</t>
  </si>
  <si>
    <t>Sum of Revenue</t>
  </si>
  <si>
    <t>Sum of ROAS</t>
  </si>
  <si>
    <t>Average of ROAS</t>
  </si>
  <si>
    <t>Average of CTR</t>
  </si>
  <si>
    <t>Average of CVR</t>
  </si>
  <si>
    <t>Average of CPC</t>
  </si>
  <si>
    <t>Monthly Performance Overview</t>
  </si>
  <si>
    <t>Performance by Campaign Type</t>
  </si>
  <si>
    <t>Audience Breakdown</t>
  </si>
  <si>
    <t xml:space="preserve"> </t>
  </si>
  <si>
    <t xml:space="preserve"> Revenue</t>
  </si>
  <si>
    <t xml:space="preserve"> Spend</t>
  </si>
  <si>
    <t xml:space="preserve"> ROAS</t>
  </si>
  <si>
    <t xml:space="preserve"> Conversions</t>
  </si>
  <si>
    <t>Jewelry Brand | Google Ads Performance Dashboard</t>
  </si>
  <si>
    <t>January – June 2025 | Campaign Analysis –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</si>
</sst>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quot;$&quot;#,##0.00"/>
    <numFmt numFmtId="165" formatCode="_(* #,##0_);_(* \(#,##0\);_(* &quot;-&quot;??_);_(@_)"/>
  </numFmts>
  <fonts count="10" x14ac:knownFonts="1">
    <font>
      <sz val="12"/>
      <color theme="1"/>
      <name val="Aptos Narrow"/>
      <family val="2"/>
      <scheme val="minor"/>
    </font>
    <font>
      <sz val="12"/>
      <color theme="1"/>
      <name val="Aptos Narrow"/>
      <family val="2"/>
      <scheme val="minor"/>
    </font>
    <font>
      <b/>
      <sz val="12"/>
      <color theme="1"/>
      <name val="Aptos Narrow"/>
      <family val="2"/>
      <scheme val="minor"/>
    </font>
    <font>
      <sz val="10"/>
      <color theme="1"/>
      <name val="Arial"/>
      <family val="2"/>
    </font>
    <font>
      <sz val="12"/>
      <color theme="1"/>
      <name val="Inter"/>
    </font>
    <font>
      <b/>
      <sz val="12"/>
      <color theme="1"/>
      <name val="Inter"/>
    </font>
    <font>
      <sz val="10"/>
      <color theme="1"/>
      <name val="Arial Unicode MS"/>
      <family val="2"/>
    </font>
    <font>
      <b/>
      <sz val="36"/>
      <color theme="1"/>
      <name val="Inter"/>
    </font>
    <font>
      <b/>
      <sz val="18"/>
      <color theme="1"/>
      <name val="Inter"/>
    </font>
    <font>
      <b/>
      <sz val="16"/>
      <color theme="1"/>
      <name val="Inte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3" fillId="0" borderId="0" xfId="0" applyFont="1"/>
    <xf numFmtId="0" fontId="4" fillId="0" borderId="0" xfId="0" applyFont="1"/>
    <xf numFmtId="0" fontId="4" fillId="0" borderId="0" xfId="0" pivotButton="1" applyFont="1"/>
    <xf numFmtId="0" fontId="4" fillId="0" borderId="0" xfId="0" applyFont="1" applyAlignment="1">
      <alignment horizontal="left"/>
    </xf>
    <xf numFmtId="164" fontId="4" fillId="0" borderId="0" xfId="0" applyNumberFormat="1" applyFont="1"/>
    <xf numFmtId="10" fontId="4" fillId="0" borderId="0" xfId="0" applyNumberFormat="1" applyFont="1"/>
    <xf numFmtId="2" fontId="4" fillId="0" borderId="0" xfId="0" applyNumberFormat="1" applyFont="1"/>
    <xf numFmtId="165" fontId="4" fillId="0" borderId="0" xfId="0" applyNumberFormat="1" applyFont="1"/>
    <xf numFmtId="0" fontId="2" fillId="0" borderId="0" xfId="0" applyFont="1"/>
    <xf numFmtId="165" fontId="0" fillId="0" borderId="0" xfId="1" applyNumberFormat="1" applyFont="1"/>
    <xf numFmtId="14" fontId="6" fillId="0" borderId="0" xfId="0" applyNumberFormat="1" applyFont="1"/>
    <xf numFmtId="0" fontId="0" fillId="2" borderId="0" xfId="0" applyFill="1"/>
    <xf numFmtId="0" fontId="4" fillId="2" borderId="0" xfId="0" applyFont="1" applyFill="1"/>
    <xf numFmtId="0" fontId="2" fillId="2" borderId="0" xfId="0" applyFont="1" applyFill="1"/>
    <xf numFmtId="0" fontId="5" fillId="2" borderId="0" xfId="0" applyFont="1" applyFill="1"/>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xf numFmtId="9" fontId="0" fillId="2" borderId="0" xfId="2" applyFont="1" applyFill="1"/>
  </cellXfs>
  <cellStyles count="3">
    <cellStyle name="Comma" xfId="1" builtinId="3"/>
    <cellStyle name="Normal" xfId="0" builtinId="0"/>
    <cellStyle name="Percent" xfId="2" builtinId="5"/>
  </cellStyles>
  <dxfs count="526">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5" formatCode="_(* #,##0_);_(* \(#,##0\);_(* &quot;-&quot;??_);_(@_)"/>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164" formatCode="&quot;$&quot;#,##0.00"/>
    </dxf>
    <dxf>
      <numFmt numFmtId="14" formatCode="0.00%"/>
    </dxf>
    <dxf>
      <numFmt numFmtId="14" formatCode="0.00%"/>
    </dxf>
    <dxf>
      <numFmt numFmtId="2" formatCode="0.00"/>
    </dxf>
    <dxf>
      <numFmt numFmtId="165" formatCode="_(* #,##0_);_(* \(#,##0\);_(* &quot;-&quot;??_);_(@_)"/>
    </dxf>
    <dxf>
      <font>
        <b/>
        <color theme="1"/>
      </font>
      <border>
        <bottom style="thin">
          <color theme="7"/>
        </bottom>
        <vertical/>
        <horizontal/>
      </border>
    </dxf>
    <dxf>
      <font>
        <b val="0"/>
        <i val="0"/>
        <u val="none"/>
        <color theme="1"/>
      </font>
      <border diagonalUp="0" diagonalDown="0">
        <left/>
        <right/>
        <top/>
        <bottom/>
        <vertical/>
        <horizontal/>
      </border>
    </dxf>
    <dxf>
      <font>
        <b/>
        <color theme="1"/>
      </font>
      <border>
        <bottom style="thin">
          <color theme="7"/>
        </bottom>
        <vertical/>
        <horizontal/>
      </border>
    </dxf>
    <dxf>
      <font>
        <b val="0"/>
        <i val="0"/>
        <u val="none"/>
        <color theme="1"/>
      </font>
      <border diagonalUp="0" diagonalDown="0">
        <left/>
        <right/>
        <top/>
        <bottom/>
        <vertical/>
        <horizontal/>
      </border>
    </dxf>
    <dxf>
      <font>
        <b val="0"/>
        <i val="0"/>
        <strike val="0"/>
        <condense val="0"/>
        <extend val="0"/>
        <outline val="0"/>
        <shadow val="0"/>
        <u val="none"/>
        <vertAlign val="baseline"/>
        <sz val="10"/>
        <color theme="1"/>
        <name val="Arial Unicode MS"/>
        <family val="2"/>
        <scheme val="none"/>
      </font>
      <numFmt numFmtId="19" formatCode="yyyy/mm/dd"/>
    </dxf>
    <dxf>
      <font>
        <b val="0"/>
        <i val="0"/>
        <strike val="0"/>
        <condense val="0"/>
        <extend val="0"/>
        <outline val="0"/>
        <shadow val="0"/>
        <u val="none"/>
        <vertAlign val="baseline"/>
        <sz val="10"/>
        <color theme="1"/>
        <name val="Arial"/>
        <family val="2"/>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
      <numFmt numFmtId="2" formatCode="0.00"/>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numFmt numFmtId="165" formatCode="_(* #,##0_);_(* \(#,##0\);_(* &quot;-&quot;??_);_(@_)"/>
    </dxf>
    <dxf>
      <font>
        <name val="Inter"/>
        <scheme val="none"/>
      </font>
    </dxf>
    <dxf>
      <font>
        <name val="Inter"/>
        <scheme val="none"/>
      </font>
    </dxf>
    <dxf>
      <font>
        <name val="Inter"/>
        <scheme val="none"/>
      </font>
    </dxf>
    <dxf>
      <font>
        <name val="Inter"/>
        <scheme val="none"/>
      </font>
    </dxf>
    <dxf>
      <font>
        <name val="Inter"/>
        <scheme val="none"/>
      </font>
    </dxf>
  </dxfs>
  <tableStyles count="2" defaultTableStyle="TableStyleMedium2" defaultPivotStyle="PivotStyleLight16">
    <tableStyle name="SlicerStyleLight4 2" pivot="0" table="0" count="10" xr9:uid="{DB613976-B340-6847-92C7-99F0BF3864C4}">
      <tableStyleElement type="wholeTable" dxfId="501"/>
      <tableStyleElement type="headerRow" dxfId="500"/>
    </tableStyle>
    <tableStyle name="SlicerStyleLight4 2 2" pivot="0" table="0" count="10" xr9:uid="{1FCFE3C3-1C69-8E47-90D4-C1732326C51B}">
      <tableStyleElement type="wholeTable" dxfId="499"/>
      <tableStyleElement type="headerRow" dxfId="498"/>
    </tableStyle>
  </tableStyles>
  <colors>
    <mruColors>
      <color rgb="FFF6FCF8"/>
      <color rgb="FF0E9ED5"/>
      <color rgb="FFECF9F6"/>
      <color rgb="FFF8FDFA"/>
      <color rgb="FFBFD9F2"/>
      <color rgb="FF65D1EA"/>
      <color rgb="FF55A8E8"/>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4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4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[new.xlsx]Calculated_Metrics!Monthly Performance Overview</c:name>
    <c:fmtId val="6"/>
  </c:pivotSource>
  <c:chart>
    <c:autoTitleDeleted val="0"/>
    <c:pivotFmts>
      <c:pivotFmt>
        <c:idx val="0"/>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Calculated_Metrics!$C$16</c:f>
              <c:strCache>
                <c:ptCount val="1"/>
                <c:pt idx="0">
                  <c:v> Revenue</c:v>
                </c:pt>
              </c:strCache>
            </c:strRef>
          </c:tx>
          <c:spPr>
            <a:solidFill>
              <a:srgbClr val="BFD9F2"/>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Calculated_Metrics!$C$17:$C$23</c:f>
              <c:numCache>
                <c:formatCode>_(* #,##0_);_(* \(#,##0\);_(* "-"??_);_(@_)</c:formatCode>
                <c:ptCount val="6"/>
                <c:pt idx="0">
                  <c:v>29450</c:v>
                </c:pt>
                <c:pt idx="1">
                  <c:v>40300</c:v>
                </c:pt>
                <c:pt idx="2">
                  <c:v>74350</c:v>
                </c:pt>
                <c:pt idx="3">
                  <c:v>73150</c:v>
                </c:pt>
                <c:pt idx="4">
                  <c:v>63050</c:v>
                </c:pt>
                <c:pt idx="5">
                  <c:v>71200</c:v>
                </c:pt>
              </c:numCache>
            </c:numRef>
          </c:val>
          <c:extLst>
            <c:ext xmlns:c16="http://schemas.microsoft.com/office/drawing/2014/chart" uri="{C3380CC4-5D6E-409C-BE32-E72D297353CC}">
              <c16:uniqueId val="{00000000-1F23-8C4B-845A-1B6305157BA5}"/>
            </c:ext>
          </c:extLst>
        </c:ser>
        <c:ser>
          <c:idx val="1"/>
          <c:order val="1"/>
          <c:tx>
            <c:strRef>
              <c:f>Calculated_Metrics!$D$16</c:f>
              <c:strCache>
                <c:ptCount val="1"/>
                <c:pt idx="0">
                  <c:v> Spend</c:v>
                </c:pt>
              </c:strCache>
            </c:strRef>
          </c:tx>
          <c:spPr>
            <a:solidFill>
              <a:srgbClr val="55A8E8"/>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Calculated_Metrics!$D$17:$D$23</c:f>
              <c:numCache>
                <c:formatCode>_(* #,##0_);_(* \(#,##0\);_(* "-"??_);_(@_)</c:formatCode>
                <c:ptCount val="6"/>
                <c:pt idx="0">
                  <c:v>16240</c:v>
                </c:pt>
                <c:pt idx="1">
                  <c:v>21405</c:v>
                </c:pt>
                <c:pt idx="2">
                  <c:v>28170</c:v>
                </c:pt>
                <c:pt idx="3">
                  <c:v>32515</c:v>
                </c:pt>
                <c:pt idx="4">
                  <c:v>36435</c:v>
                </c:pt>
                <c:pt idx="5">
                  <c:v>40905</c:v>
                </c:pt>
              </c:numCache>
            </c:numRef>
          </c:val>
          <c:extLst>
            <c:ext xmlns:c16="http://schemas.microsoft.com/office/drawing/2014/chart" uri="{C3380CC4-5D6E-409C-BE32-E72D297353CC}">
              <c16:uniqueId val="{00000001-1F23-8C4B-845A-1B6305157BA5}"/>
            </c:ext>
          </c:extLst>
        </c:ser>
        <c:dLbls>
          <c:showLegendKey val="0"/>
          <c:showVal val="0"/>
          <c:showCatName val="0"/>
          <c:showSerName val="0"/>
          <c:showPercent val="0"/>
          <c:showBubbleSize val="0"/>
        </c:dLbls>
        <c:gapWidth val="219"/>
        <c:overlap val="-27"/>
        <c:axId val="508190512"/>
        <c:axId val="508193072"/>
      </c:barChart>
      <c:lineChart>
        <c:grouping val="standard"/>
        <c:varyColors val="0"/>
        <c:ser>
          <c:idx val="2"/>
          <c:order val="2"/>
          <c:tx>
            <c:strRef>
              <c:f>Calculated_Metrics!$E$16</c:f>
              <c:strCache>
                <c:ptCount val="1"/>
                <c:pt idx="0">
                  <c:v> ROAS</c:v>
                </c:pt>
              </c:strCache>
            </c:strRef>
          </c:tx>
          <c:spPr>
            <a:ln w="28575" cap="rnd">
              <a:solidFill>
                <a:srgbClr val="65D1EA"/>
              </a:solidFill>
              <a:round/>
            </a:ln>
            <a:effectLst/>
          </c:spPr>
          <c:marker>
            <c:symbol val="square"/>
            <c:size val="6"/>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Calculated_Metrics!$B$17:$B$23</c:f>
              <c:strCache>
                <c:ptCount val="6"/>
                <c:pt idx="0">
                  <c:v>Jan</c:v>
                </c:pt>
                <c:pt idx="1">
                  <c:v>Feb</c:v>
                </c:pt>
                <c:pt idx="2">
                  <c:v>Mar</c:v>
                </c:pt>
                <c:pt idx="3">
                  <c:v>Apr</c:v>
                </c:pt>
                <c:pt idx="4">
                  <c:v>May</c:v>
                </c:pt>
                <c:pt idx="5">
                  <c:v>Jun</c:v>
                </c:pt>
              </c:strCache>
            </c:strRef>
          </c:cat>
          <c:val>
            <c:numRef>
              <c:f>Calculated_Metrics!$E$17:$E$23</c:f>
              <c:numCache>
                <c:formatCode>0.00</c:formatCode>
                <c:ptCount val="6"/>
                <c:pt idx="0">
                  <c:v>1.8134236453201971</c:v>
                </c:pt>
                <c:pt idx="1">
                  <c:v>1.8827376781125904</c:v>
                </c:pt>
                <c:pt idx="2">
                  <c:v>2.6393326233581824</c:v>
                </c:pt>
                <c:pt idx="3">
                  <c:v>2.2497308934337998</c:v>
                </c:pt>
                <c:pt idx="4">
                  <c:v>1.7304789350898861</c:v>
                </c:pt>
                <c:pt idx="5">
                  <c:v>1.7406185062950739</c:v>
                </c:pt>
              </c:numCache>
            </c:numRef>
          </c:val>
          <c:smooth val="0"/>
          <c:extLst>
            <c:ext xmlns:c16="http://schemas.microsoft.com/office/drawing/2014/chart" uri="{C3380CC4-5D6E-409C-BE32-E72D297353CC}">
              <c16:uniqueId val="{00000002-1F23-8C4B-845A-1B6305157BA5}"/>
            </c:ext>
          </c:extLst>
        </c:ser>
        <c:dLbls>
          <c:showLegendKey val="0"/>
          <c:showVal val="0"/>
          <c:showCatName val="0"/>
          <c:showSerName val="0"/>
          <c:showPercent val="0"/>
          <c:showBubbleSize val="0"/>
        </c:dLbls>
        <c:marker val="1"/>
        <c:smooth val="0"/>
        <c:axId val="507231952"/>
        <c:axId val="507228992"/>
      </c:lineChart>
      <c:catAx>
        <c:axId val="50819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3072"/>
        <c:crosses val="autoZero"/>
        <c:auto val="1"/>
        <c:lblAlgn val="ctr"/>
        <c:lblOffset val="100"/>
        <c:noMultiLvlLbl val="0"/>
      </c:catAx>
      <c:valAx>
        <c:axId val="508193072"/>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0512"/>
        <c:crosses val="autoZero"/>
        <c:crossBetween val="between"/>
      </c:valAx>
      <c:valAx>
        <c:axId val="507228992"/>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7231952"/>
        <c:crosses val="max"/>
        <c:crossBetween val="between"/>
        <c:majorUnit val="1"/>
      </c:valAx>
      <c:catAx>
        <c:axId val="507231952"/>
        <c:scaling>
          <c:orientation val="minMax"/>
        </c:scaling>
        <c:delete val="1"/>
        <c:axPos val="b"/>
        <c:numFmt formatCode="General" sourceLinked="1"/>
        <c:majorTickMark val="out"/>
        <c:minorTickMark val="none"/>
        <c:tickLblPos val="nextTo"/>
        <c:crossAx val="50722899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[new.xlsx]Calculated_Metrics!Performance by Campaign Type</c:name>
    <c:fmtId val="14"/>
  </c:pivotSource>
  <c:chart>
    <c:autoTitleDeleted val="0"/>
    <c:pivotFmts>
      <c:pivotFmt>
        <c:idx val="0"/>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Calculated_Metrics!$D$34</c:f>
              <c:strCache>
                <c:ptCount val="1"/>
                <c:pt idx="0">
                  <c:v> Spend</c:v>
                </c:pt>
              </c:strCache>
            </c:strRef>
          </c:tx>
          <c:spPr>
            <a:solidFill>
              <a:srgbClr val="BFD9F2"/>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Calculated_Metrics!$D$35:$D$39</c:f>
              <c:numCache>
                <c:formatCode>_(* #,##0_);_(* \(#,##0\);_(* "-"??_);_(@_)</c:formatCode>
                <c:ptCount val="4"/>
                <c:pt idx="0">
                  <c:v>68250</c:v>
                </c:pt>
                <c:pt idx="1">
                  <c:v>14985</c:v>
                </c:pt>
                <c:pt idx="2">
                  <c:v>37640</c:v>
                </c:pt>
                <c:pt idx="3">
                  <c:v>54795</c:v>
                </c:pt>
              </c:numCache>
            </c:numRef>
          </c:val>
          <c:extLst>
            <c:ext xmlns:c16="http://schemas.microsoft.com/office/drawing/2014/chart" uri="{C3380CC4-5D6E-409C-BE32-E72D297353CC}">
              <c16:uniqueId val="{00000000-0ECB-004F-91C0-DC52F524BE9D}"/>
            </c:ext>
          </c:extLst>
        </c:ser>
        <c:ser>
          <c:idx val="2"/>
          <c:order val="2"/>
          <c:tx>
            <c:strRef>
              <c:f>Calculated_Metrics!$E$34</c:f>
              <c:strCache>
                <c:ptCount val="1"/>
                <c:pt idx="0">
                  <c:v> Revenue</c:v>
                </c:pt>
              </c:strCache>
            </c:strRef>
          </c:tx>
          <c:spPr>
            <a:solidFill>
              <a:srgbClr val="55A8E8"/>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Calculated_Metrics!$E$35:$E$39</c:f>
              <c:numCache>
                <c:formatCode>_(* #,##0_);_(* \(#,##0\);_(* "-"??_);_(@_)</c:formatCode>
                <c:ptCount val="4"/>
                <c:pt idx="0">
                  <c:v>225300</c:v>
                </c:pt>
                <c:pt idx="1">
                  <c:v>36600</c:v>
                </c:pt>
                <c:pt idx="2">
                  <c:v>38900</c:v>
                </c:pt>
                <c:pt idx="3">
                  <c:v>50700</c:v>
                </c:pt>
              </c:numCache>
            </c:numRef>
          </c:val>
          <c:extLst>
            <c:ext xmlns:c16="http://schemas.microsoft.com/office/drawing/2014/chart" uri="{C3380CC4-5D6E-409C-BE32-E72D297353CC}">
              <c16:uniqueId val="{00000001-0ECB-004F-91C0-DC52F524BE9D}"/>
            </c:ext>
          </c:extLst>
        </c:ser>
        <c:dLbls>
          <c:showLegendKey val="0"/>
          <c:showVal val="0"/>
          <c:showCatName val="0"/>
          <c:showSerName val="0"/>
          <c:showPercent val="0"/>
          <c:showBubbleSize val="0"/>
        </c:dLbls>
        <c:gapWidth val="219"/>
        <c:overlap val="-27"/>
        <c:axId val="2115415695"/>
        <c:axId val="2115292383"/>
      </c:barChart>
      <c:lineChart>
        <c:grouping val="standard"/>
        <c:varyColors val="0"/>
        <c:ser>
          <c:idx val="0"/>
          <c:order val="0"/>
          <c:tx>
            <c:strRef>
              <c:f>Calculated_Metrics!$C$34</c:f>
              <c:strCache>
                <c:ptCount val="1"/>
                <c:pt idx="0">
                  <c:v> Conversions</c:v>
                </c:pt>
              </c:strCache>
            </c:strRef>
          </c:tx>
          <c:spPr>
            <a:ln w="28575" cap="rnd">
              <a:solidFill>
                <a:srgbClr val="65D1EA"/>
              </a:solidFill>
              <a:round/>
            </a:ln>
            <a:effectLst/>
          </c:spPr>
          <c:marker>
            <c:symbol val="square"/>
            <c:size val="7"/>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Calculated_Metrics!$B$35:$B$39</c:f>
              <c:strCache>
                <c:ptCount val="4"/>
                <c:pt idx="0">
                  <c:v>Promotion</c:v>
                </c:pt>
                <c:pt idx="1">
                  <c:v>Retargeting</c:v>
                </c:pt>
                <c:pt idx="2">
                  <c:v>Lead Gen</c:v>
                </c:pt>
                <c:pt idx="3">
                  <c:v>Brand Aware</c:v>
                </c:pt>
              </c:strCache>
            </c:strRef>
          </c:cat>
          <c:val>
            <c:numRef>
              <c:f>Calculated_Metrics!$C$35:$C$39</c:f>
              <c:numCache>
                <c:formatCode>_(* #,##0_);_(* \(#,##0\);_(* "-"??_);_(@_)</c:formatCode>
                <c:ptCount val="4"/>
                <c:pt idx="0">
                  <c:v>3802</c:v>
                </c:pt>
                <c:pt idx="1">
                  <c:v>725</c:v>
                </c:pt>
                <c:pt idx="2">
                  <c:v>327</c:v>
                </c:pt>
                <c:pt idx="3">
                  <c:v>129</c:v>
                </c:pt>
              </c:numCache>
            </c:numRef>
          </c:val>
          <c:smooth val="0"/>
          <c:extLst>
            <c:ext xmlns:c16="http://schemas.microsoft.com/office/drawing/2014/chart" uri="{C3380CC4-5D6E-409C-BE32-E72D297353CC}">
              <c16:uniqueId val="{00000002-0ECB-004F-91C0-DC52F524BE9D}"/>
            </c:ext>
          </c:extLst>
        </c:ser>
        <c:dLbls>
          <c:showLegendKey val="0"/>
          <c:showVal val="0"/>
          <c:showCatName val="0"/>
          <c:showSerName val="0"/>
          <c:showPercent val="0"/>
          <c:showBubbleSize val="0"/>
        </c:dLbls>
        <c:marker val="1"/>
        <c:smooth val="0"/>
        <c:axId val="302394032"/>
        <c:axId val="302701104"/>
      </c:lineChart>
      <c:catAx>
        <c:axId val="2115415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2115292383"/>
        <c:crosses val="autoZero"/>
        <c:auto val="1"/>
        <c:lblAlgn val="ctr"/>
        <c:lblOffset val="100"/>
        <c:noMultiLvlLbl val="0"/>
      </c:catAx>
      <c:valAx>
        <c:axId val="2115292383"/>
        <c:scaling>
          <c:orientation val="minMax"/>
          <c:min val="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2115415695"/>
        <c:crosses val="autoZero"/>
        <c:crossBetween val="between"/>
      </c:valAx>
      <c:valAx>
        <c:axId val="302701104"/>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302394032"/>
        <c:crosses val="max"/>
        <c:crossBetween val="between"/>
      </c:valAx>
      <c:catAx>
        <c:axId val="302394032"/>
        <c:scaling>
          <c:orientation val="minMax"/>
        </c:scaling>
        <c:delete val="1"/>
        <c:axPos val="b"/>
        <c:numFmt formatCode="General" sourceLinked="1"/>
        <c:majorTickMark val="out"/>
        <c:minorTickMark val="none"/>
        <c:tickLblPos val="nextTo"/>
        <c:crossAx val="30270110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[new.xlsx]Calculated_Metrics!Monthly Performance Overview</c:name>
    <c:fmtId val="0"/>
  </c:pivotSource>
  <c:chart>
    <c:autoTitleDeleted val="0"/>
    <c:pivotFmts>
      <c:pivotFmt>
        <c:idx val="0"/>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Calculated_Metrics!$C$16</c:f>
              <c:strCache>
                <c:ptCount val="1"/>
                <c:pt idx="0">
                  <c:v> Revenue</c:v>
                </c:pt>
              </c:strCache>
            </c:strRef>
          </c:tx>
          <c:spPr>
            <a:solidFill>
              <a:srgbClr val="BFD9F2"/>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Calculated_Metrics!$C$17:$C$23</c:f>
              <c:numCache>
                <c:formatCode>_(* #,##0_);_(* \(#,##0\);_(* "-"??_);_(@_)</c:formatCode>
                <c:ptCount val="6"/>
                <c:pt idx="0">
                  <c:v>29450</c:v>
                </c:pt>
                <c:pt idx="1">
                  <c:v>40300</c:v>
                </c:pt>
                <c:pt idx="2">
                  <c:v>74350</c:v>
                </c:pt>
                <c:pt idx="3">
                  <c:v>73150</c:v>
                </c:pt>
                <c:pt idx="4">
                  <c:v>63050</c:v>
                </c:pt>
                <c:pt idx="5">
                  <c:v>71200</c:v>
                </c:pt>
              </c:numCache>
            </c:numRef>
          </c:val>
          <c:extLst>
            <c:ext xmlns:c16="http://schemas.microsoft.com/office/drawing/2014/chart" uri="{C3380CC4-5D6E-409C-BE32-E72D297353CC}">
              <c16:uniqueId val="{00000000-8D44-E643-BD6B-6C26A318E689}"/>
            </c:ext>
          </c:extLst>
        </c:ser>
        <c:ser>
          <c:idx val="1"/>
          <c:order val="1"/>
          <c:tx>
            <c:strRef>
              <c:f>Calculated_Metrics!$D$16</c:f>
              <c:strCache>
                <c:ptCount val="1"/>
                <c:pt idx="0">
                  <c:v> Spend</c:v>
                </c:pt>
              </c:strCache>
            </c:strRef>
          </c:tx>
          <c:spPr>
            <a:solidFill>
              <a:srgbClr val="55A8E8"/>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Calculated_Metrics!$D$17:$D$23</c:f>
              <c:numCache>
                <c:formatCode>_(* #,##0_);_(* \(#,##0\);_(* "-"??_);_(@_)</c:formatCode>
                <c:ptCount val="6"/>
                <c:pt idx="0">
                  <c:v>16240</c:v>
                </c:pt>
                <c:pt idx="1">
                  <c:v>21405</c:v>
                </c:pt>
                <c:pt idx="2">
                  <c:v>28170</c:v>
                </c:pt>
                <c:pt idx="3">
                  <c:v>32515</c:v>
                </c:pt>
                <c:pt idx="4">
                  <c:v>36435</c:v>
                </c:pt>
                <c:pt idx="5">
                  <c:v>40905</c:v>
                </c:pt>
              </c:numCache>
            </c:numRef>
          </c:val>
          <c:extLst>
            <c:ext xmlns:c16="http://schemas.microsoft.com/office/drawing/2014/chart" uri="{C3380CC4-5D6E-409C-BE32-E72D297353CC}">
              <c16:uniqueId val="{00000001-8D44-E643-BD6B-6C26A318E689}"/>
            </c:ext>
          </c:extLst>
        </c:ser>
        <c:dLbls>
          <c:showLegendKey val="0"/>
          <c:showVal val="0"/>
          <c:showCatName val="0"/>
          <c:showSerName val="0"/>
          <c:showPercent val="0"/>
          <c:showBubbleSize val="0"/>
        </c:dLbls>
        <c:gapWidth val="219"/>
        <c:overlap val="-27"/>
        <c:axId val="508190512"/>
        <c:axId val="508193072"/>
      </c:barChart>
      <c:lineChart>
        <c:grouping val="standard"/>
        <c:varyColors val="0"/>
        <c:ser>
          <c:idx val="2"/>
          <c:order val="2"/>
          <c:tx>
            <c:strRef>
              <c:f>Calculated_Metrics!$E$16</c:f>
              <c:strCache>
                <c:ptCount val="1"/>
                <c:pt idx="0">
                  <c:v> ROAS</c:v>
                </c:pt>
              </c:strCache>
            </c:strRef>
          </c:tx>
          <c:spPr>
            <a:ln w="28575" cap="rnd">
              <a:solidFill>
                <a:srgbClr val="65D1EA"/>
              </a:solidFill>
              <a:round/>
            </a:ln>
            <a:effectLst/>
          </c:spPr>
          <c:marker>
            <c:symbol val="square"/>
            <c:size val="6"/>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Calculated_Metrics!$B$17:$B$23</c:f>
              <c:strCache>
                <c:ptCount val="6"/>
                <c:pt idx="0">
                  <c:v>Jan</c:v>
                </c:pt>
                <c:pt idx="1">
                  <c:v>Feb</c:v>
                </c:pt>
                <c:pt idx="2">
                  <c:v>Mar</c:v>
                </c:pt>
                <c:pt idx="3">
                  <c:v>Apr</c:v>
                </c:pt>
                <c:pt idx="4">
                  <c:v>May</c:v>
                </c:pt>
                <c:pt idx="5">
                  <c:v>Jun</c:v>
                </c:pt>
              </c:strCache>
            </c:strRef>
          </c:cat>
          <c:val>
            <c:numRef>
              <c:f>Calculated_Metrics!$E$17:$E$23</c:f>
              <c:numCache>
                <c:formatCode>0.00</c:formatCode>
                <c:ptCount val="6"/>
                <c:pt idx="0">
                  <c:v>1.8134236453201971</c:v>
                </c:pt>
                <c:pt idx="1">
                  <c:v>1.8827376781125904</c:v>
                </c:pt>
                <c:pt idx="2">
                  <c:v>2.6393326233581824</c:v>
                </c:pt>
                <c:pt idx="3">
                  <c:v>2.2497308934337998</c:v>
                </c:pt>
                <c:pt idx="4">
                  <c:v>1.7304789350898861</c:v>
                </c:pt>
                <c:pt idx="5">
                  <c:v>1.7406185062950739</c:v>
                </c:pt>
              </c:numCache>
            </c:numRef>
          </c:val>
          <c:smooth val="0"/>
          <c:extLst>
            <c:ext xmlns:c16="http://schemas.microsoft.com/office/drawing/2014/chart" uri="{C3380CC4-5D6E-409C-BE32-E72D297353CC}">
              <c16:uniqueId val="{00000002-8D44-E643-BD6B-6C26A318E689}"/>
            </c:ext>
          </c:extLst>
        </c:ser>
        <c:dLbls>
          <c:showLegendKey val="0"/>
          <c:showVal val="0"/>
          <c:showCatName val="0"/>
          <c:showSerName val="0"/>
          <c:showPercent val="0"/>
          <c:showBubbleSize val="0"/>
        </c:dLbls>
        <c:marker val="1"/>
        <c:smooth val="0"/>
        <c:axId val="507231952"/>
        <c:axId val="507228992"/>
      </c:lineChart>
      <c:catAx>
        <c:axId val="50819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3072"/>
        <c:crosses val="autoZero"/>
        <c:auto val="1"/>
        <c:lblAlgn val="ctr"/>
        <c:lblOffset val="100"/>
        <c:noMultiLvlLbl val="0"/>
      </c:catAx>
      <c:valAx>
        <c:axId val="508193072"/>
        <c:scaling>
          <c:orientation val="minMax"/>
          <c:max val="8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0512"/>
        <c:crosses val="autoZero"/>
        <c:crossBetween val="between"/>
      </c:valAx>
      <c:valAx>
        <c:axId val="507228992"/>
        <c:scaling>
          <c:orientation val="minMax"/>
          <c:max val="5"/>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7231952"/>
        <c:crosses val="max"/>
        <c:crossBetween val="between"/>
        <c:majorUnit val="1"/>
      </c:valAx>
      <c:catAx>
        <c:axId val="507231952"/>
        <c:scaling>
          <c:orientation val="minMax"/>
        </c:scaling>
        <c:delete val="1"/>
        <c:axPos val="b"/>
        <c:numFmt formatCode="General" sourceLinked="1"/>
        <c:majorTickMark val="out"/>
        <c:minorTickMark val="none"/>
        <c:tickLblPos val="nextTo"/>
        <c:crossAx val="50722899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Locations</c:name>
    <c:fmtId val="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65D1EA"/>
          </a:solidFill>
          <a:ln w="19050">
            <a:solidFill>
              <a:schemeClr val="lt1"/>
            </a:solidFill>
          </a:ln>
          <a:effectLst/>
        </c:spPr>
      </c:pivotFmt>
      <c:pivotFmt>
        <c:idx val="2"/>
        <c:spPr>
          <a:solidFill>
            <a:srgbClr val="55A8E8"/>
          </a:solidFill>
          <a:ln w="19050">
            <a:solidFill>
              <a:schemeClr val="lt1"/>
            </a:solidFill>
          </a:ln>
          <a:effectLst/>
        </c:spPr>
      </c:pivotFmt>
      <c:pivotFmt>
        <c:idx val="3"/>
        <c:spPr>
          <a:solidFill>
            <a:srgbClr val="BFD9F2"/>
          </a:solidFill>
          <a:ln w="19050">
            <a:solidFill>
              <a:schemeClr val="lt1"/>
            </a:solidFill>
          </a:ln>
          <a:effectLst/>
        </c:spPr>
      </c:pivotFmt>
    </c:pivotFmts>
    <c:plotArea>
      <c:layout/>
      <c:pieChart>
        <c:varyColors val="1"/>
        <c:ser>
          <c:idx val="0"/>
          <c:order val="0"/>
          <c:tx>
            <c:strRef>
              <c:f>Calculated_Metrics!$C$54</c:f>
              <c:strCache>
                <c:ptCount val="1"/>
                <c:pt idx="0">
                  <c:v>Total</c:v>
                </c:pt>
              </c:strCache>
            </c:strRef>
          </c:tx>
          <c:dPt>
            <c:idx val="0"/>
            <c:bubble3D val="0"/>
            <c:spPr>
              <a:solidFill>
                <a:srgbClr val="BFD9F2"/>
              </a:solidFill>
              <a:ln w="19050">
                <a:solidFill>
                  <a:schemeClr val="lt1"/>
                </a:solidFill>
              </a:ln>
              <a:effectLst/>
            </c:spPr>
            <c:extLst>
              <c:ext xmlns:c16="http://schemas.microsoft.com/office/drawing/2014/chart" uri="{C3380CC4-5D6E-409C-BE32-E72D297353CC}">
                <c16:uniqueId val="{00000004-66AB-014A-A3C3-6B9E56ED1625}"/>
              </c:ext>
            </c:extLst>
          </c:dPt>
          <c:dPt>
            <c:idx val="1"/>
            <c:bubble3D val="0"/>
            <c:spPr>
              <a:solidFill>
                <a:srgbClr val="55A8E8"/>
              </a:solidFill>
              <a:ln w="19050">
                <a:solidFill>
                  <a:schemeClr val="lt1"/>
                </a:solidFill>
              </a:ln>
              <a:effectLst/>
            </c:spPr>
            <c:extLst>
              <c:ext xmlns:c16="http://schemas.microsoft.com/office/drawing/2014/chart" uri="{C3380CC4-5D6E-409C-BE32-E72D297353CC}">
                <c16:uniqueId val="{00000003-66AB-014A-A3C3-6B9E56ED1625}"/>
              </c:ext>
            </c:extLst>
          </c:dPt>
          <c:dPt>
            <c:idx val="2"/>
            <c:bubble3D val="0"/>
            <c:spPr>
              <a:solidFill>
                <a:srgbClr val="65D1EA"/>
              </a:solidFill>
              <a:ln w="19050">
                <a:solidFill>
                  <a:schemeClr val="lt1"/>
                </a:solidFill>
              </a:ln>
              <a:effectLst/>
            </c:spPr>
            <c:extLst>
              <c:ext xmlns:c16="http://schemas.microsoft.com/office/drawing/2014/chart" uri="{C3380CC4-5D6E-409C-BE32-E72D297353CC}">
                <c16:uniqueId val="{00000002-66AB-014A-A3C3-6B9E56ED16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Calculated_Metrics!$B$55:$B$58</c:f>
              <c:strCache>
                <c:ptCount val="3"/>
                <c:pt idx="0">
                  <c:v>Montreal</c:v>
                </c:pt>
                <c:pt idx="1">
                  <c:v>Toronto</c:v>
                </c:pt>
                <c:pt idx="2">
                  <c:v>Vancouver</c:v>
                </c:pt>
              </c:strCache>
            </c:strRef>
          </c:cat>
          <c:val>
            <c:numRef>
              <c:f>Calculated_Metrics!$C$55:$C$58</c:f>
              <c:numCache>
                <c:formatCode>_(* #,##0_);_(* \(#,##0\);_(* "-"??_);_(@_)</c:formatCode>
                <c:ptCount val="3"/>
                <c:pt idx="0">
                  <c:v>98500</c:v>
                </c:pt>
                <c:pt idx="1">
                  <c:v>136800</c:v>
                </c:pt>
                <c:pt idx="2">
                  <c:v>116200</c:v>
                </c:pt>
              </c:numCache>
            </c:numRef>
          </c:val>
          <c:extLst>
            <c:ext xmlns:c16="http://schemas.microsoft.com/office/drawing/2014/chart" uri="{C3380CC4-5D6E-409C-BE32-E72D297353CC}">
              <c16:uniqueId val="{00000000-66AB-014A-A3C3-6B9E56ED162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Campaign</c:name>
    <c:fmtId val="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55A8E8"/>
          </a:solidFill>
          <a:ln w="19050">
            <a:solidFill>
              <a:schemeClr val="lt1"/>
            </a:solidFill>
          </a:ln>
          <a:effectLst/>
        </c:spPr>
      </c:pivotFmt>
      <c:pivotFmt>
        <c:idx val="2"/>
        <c:spPr>
          <a:solidFill>
            <a:srgbClr val="65D1EA"/>
          </a:solidFill>
          <a:ln w="19050">
            <a:solidFill>
              <a:schemeClr val="lt1"/>
            </a:solidFill>
          </a:ln>
          <a:effectLst/>
        </c:spPr>
      </c:pivotFmt>
      <c:pivotFmt>
        <c:idx val="3"/>
        <c:spPr>
          <a:solidFill>
            <a:srgbClr val="BFD9F2"/>
          </a:solidFill>
          <a:ln w="19050">
            <a:solidFill>
              <a:schemeClr val="lt1"/>
            </a:solidFill>
          </a:ln>
          <a:effectLst/>
        </c:spPr>
      </c:pivotFmt>
      <c:pivotFmt>
        <c:idx val="4"/>
        <c:spPr>
          <a:solidFill>
            <a:srgbClr val="0E9ED5"/>
          </a:solidFill>
          <a:ln w="19050">
            <a:solidFill>
              <a:schemeClr val="lt1"/>
            </a:solidFill>
          </a:ln>
          <a:effectLst/>
        </c:spPr>
      </c:pivotFmt>
      <c:pivotFmt>
        <c:idx val="5"/>
        <c:spPr>
          <a:solidFill>
            <a:srgbClr val="55A8E8"/>
          </a:solidFill>
          <a:ln w="19050">
            <a:solidFill>
              <a:schemeClr val="lt1"/>
            </a:solidFill>
          </a:ln>
          <a:effectLst/>
        </c:spPr>
      </c:pivotFmt>
    </c:pivotFmts>
    <c:plotArea>
      <c:layout/>
      <c:pieChart>
        <c:varyColors val="1"/>
        <c:ser>
          <c:idx val="0"/>
          <c:order val="0"/>
          <c:tx>
            <c:strRef>
              <c:f>Calculated_Metrics!$G$54</c:f>
              <c:strCache>
                <c:ptCount val="1"/>
                <c:pt idx="0">
                  <c:v>Total</c:v>
                </c:pt>
              </c:strCache>
            </c:strRef>
          </c:tx>
          <c:dPt>
            <c:idx val="0"/>
            <c:bubble3D val="0"/>
            <c:spPr>
              <a:solidFill>
                <a:srgbClr val="65D1EA"/>
              </a:solidFill>
              <a:ln w="19050">
                <a:solidFill>
                  <a:schemeClr val="lt1"/>
                </a:solidFill>
              </a:ln>
              <a:effectLst/>
            </c:spPr>
            <c:extLst>
              <c:ext xmlns:c16="http://schemas.microsoft.com/office/drawing/2014/chart" uri="{C3380CC4-5D6E-409C-BE32-E72D297353CC}">
                <c16:uniqueId val="{00000004-98B1-424A-AE83-B9BA7238A583}"/>
              </c:ext>
            </c:extLst>
          </c:dPt>
          <c:dPt>
            <c:idx val="1"/>
            <c:bubble3D val="0"/>
            <c:spPr>
              <a:solidFill>
                <a:srgbClr val="BFD9F2"/>
              </a:solidFill>
              <a:ln w="19050">
                <a:solidFill>
                  <a:schemeClr val="lt1"/>
                </a:solidFill>
              </a:ln>
              <a:effectLst/>
            </c:spPr>
            <c:extLst>
              <c:ext xmlns:c16="http://schemas.microsoft.com/office/drawing/2014/chart" uri="{C3380CC4-5D6E-409C-BE32-E72D297353CC}">
                <c16:uniqueId val="{00000002-98B1-424A-AE83-B9BA7238A583}"/>
              </c:ext>
            </c:extLst>
          </c:dPt>
          <c:dPt>
            <c:idx val="2"/>
            <c:bubble3D val="0"/>
            <c:spPr>
              <a:solidFill>
                <a:srgbClr val="55A8E8"/>
              </a:solidFill>
              <a:ln w="19050">
                <a:solidFill>
                  <a:schemeClr val="lt1"/>
                </a:solidFill>
              </a:ln>
              <a:effectLst/>
            </c:spPr>
            <c:extLst>
              <c:ext xmlns:c16="http://schemas.microsoft.com/office/drawing/2014/chart" uri="{C3380CC4-5D6E-409C-BE32-E72D297353CC}">
                <c16:uniqueId val="{00000005-98B1-424A-AE83-B9BA7238A583}"/>
              </c:ext>
            </c:extLst>
          </c:dPt>
          <c:dPt>
            <c:idx val="3"/>
            <c:bubble3D val="0"/>
            <c:spPr>
              <a:solidFill>
                <a:srgbClr val="0E9ED5"/>
              </a:solidFill>
              <a:ln w="19050">
                <a:solidFill>
                  <a:schemeClr val="lt1"/>
                </a:solidFill>
              </a:ln>
              <a:effectLst/>
            </c:spPr>
            <c:extLst>
              <c:ext xmlns:c16="http://schemas.microsoft.com/office/drawing/2014/chart" uri="{C3380CC4-5D6E-409C-BE32-E72D297353CC}">
                <c16:uniqueId val="{00000003-98B1-424A-AE83-B9BA7238A5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Calculated_Metrics!$F$55:$F$59</c:f>
              <c:strCache>
                <c:ptCount val="4"/>
                <c:pt idx="0">
                  <c:v>Brand Aware</c:v>
                </c:pt>
                <c:pt idx="1">
                  <c:v>Lead Gen</c:v>
                </c:pt>
                <c:pt idx="2">
                  <c:v>Promotion</c:v>
                </c:pt>
                <c:pt idx="3">
                  <c:v>Retargeting</c:v>
                </c:pt>
              </c:strCache>
            </c:strRef>
          </c:cat>
          <c:val>
            <c:numRef>
              <c:f>Calculated_Metrics!$G$55:$G$59</c:f>
              <c:numCache>
                <c:formatCode>_(* #,##0_);_(* \(#,##0\);_(* "-"??_);_(@_)</c:formatCode>
                <c:ptCount val="4"/>
                <c:pt idx="0">
                  <c:v>50700</c:v>
                </c:pt>
                <c:pt idx="1">
                  <c:v>38900</c:v>
                </c:pt>
                <c:pt idx="2">
                  <c:v>225300</c:v>
                </c:pt>
                <c:pt idx="3">
                  <c:v>36600</c:v>
                </c:pt>
              </c:numCache>
            </c:numRef>
          </c:val>
          <c:extLst>
            <c:ext xmlns:c16="http://schemas.microsoft.com/office/drawing/2014/chart" uri="{C3380CC4-5D6E-409C-BE32-E72D297353CC}">
              <c16:uniqueId val="{00000000-98B1-424A-AE83-B9BA7238A58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Months</c:name>
    <c:fmtId val="8"/>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Calculated_Metrics!$K$54</c:f>
              <c:strCache>
                <c:ptCount val="1"/>
                <c:pt idx="0">
                  <c:v>Total</c:v>
                </c:pt>
              </c:strCache>
            </c:strRef>
          </c:tx>
          <c:spPr>
            <a:ln w="28575" cap="rnd">
              <a:solidFill>
                <a:schemeClr val="bg1">
                  <a:lumMod val="75000"/>
                </a:schemeClr>
              </a:solidFill>
              <a:round/>
            </a:ln>
            <a:effectLst/>
          </c:spPr>
          <c:marker>
            <c:symbol val="none"/>
          </c:marker>
          <c:dLbls>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sq">
                <a:solidFill>
                  <a:srgbClr val="65D1EA"/>
                </a:solidFill>
                <a:prstDash val="sysDot"/>
              </a:ln>
              <a:effectLst/>
            </c:spPr>
            <c:trendlineType val="linear"/>
            <c:dispRSqr val="0"/>
            <c:dispEq val="0"/>
          </c:trendline>
          <c:cat>
            <c:strRef>
              <c:f>Calculated_Metrics!$J$55:$J$61</c:f>
              <c:strCache>
                <c:ptCount val="6"/>
                <c:pt idx="0">
                  <c:v>Jan</c:v>
                </c:pt>
                <c:pt idx="1">
                  <c:v>Feb</c:v>
                </c:pt>
                <c:pt idx="2">
                  <c:v>Mar</c:v>
                </c:pt>
                <c:pt idx="3">
                  <c:v>Apr</c:v>
                </c:pt>
                <c:pt idx="4">
                  <c:v>May</c:v>
                </c:pt>
                <c:pt idx="5">
                  <c:v>Jun</c:v>
                </c:pt>
              </c:strCache>
            </c:strRef>
          </c:cat>
          <c:val>
            <c:numRef>
              <c:f>Calculated_Metrics!$K$55:$K$61</c:f>
              <c:numCache>
                <c:formatCode>_(* #,##0_);_(* \(#,##0\);_(* "-"??_);_(@_)</c:formatCode>
                <c:ptCount val="6"/>
                <c:pt idx="0">
                  <c:v>29450</c:v>
                </c:pt>
                <c:pt idx="1">
                  <c:v>40300</c:v>
                </c:pt>
                <c:pt idx="2">
                  <c:v>74350</c:v>
                </c:pt>
                <c:pt idx="3">
                  <c:v>73150</c:v>
                </c:pt>
                <c:pt idx="4">
                  <c:v>63050</c:v>
                </c:pt>
                <c:pt idx="5">
                  <c:v>71200</c:v>
                </c:pt>
              </c:numCache>
            </c:numRef>
          </c:val>
          <c:smooth val="0"/>
          <c:extLst>
            <c:ext xmlns:c16="http://schemas.microsoft.com/office/drawing/2014/chart" uri="{C3380CC4-5D6E-409C-BE32-E72D297353CC}">
              <c16:uniqueId val="{00000009-3B70-634F-91A5-F3F524F311C1}"/>
            </c:ext>
          </c:extLst>
        </c:ser>
        <c:dLbls>
          <c:showLegendKey val="0"/>
          <c:showVal val="0"/>
          <c:showCatName val="0"/>
          <c:showSerName val="0"/>
          <c:showPercent val="0"/>
          <c:showBubbleSize val="0"/>
        </c:dLbls>
        <c:smooth val="0"/>
        <c:axId val="510263808"/>
        <c:axId val="510625264"/>
      </c:lineChart>
      <c:catAx>
        <c:axId val="5102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625264"/>
        <c:crosses val="autoZero"/>
        <c:auto val="1"/>
        <c:lblAlgn val="ctr"/>
        <c:lblOffset val="100"/>
        <c:noMultiLvlLbl val="0"/>
      </c:catAx>
      <c:valAx>
        <c:axId val="51062526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10263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[new.xlsx]Calculated_Metrics!Performance by Campaign Type</c:name>
    <c:fmtId val="8"/>
  </c:pivotSource>
  <c:chart>
    <c:autoTitleDeleted val="0"/>
    <c:pivotFmts>
      <c:pivotFmt>
        <c:idx val="0"/>
        <c:spPr>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Calculated_Metrics!$D$34</c:f>
              <c:strCache>
                <c:ptCount val="1"/>
                <c:pt idx="0">
                  <c:v> Spend</c:v>
                </c:pt>
              </c:strCache>
            </c:strRef>
          </c:tx>
          <c:spPr>
            <a:solidFill>
              <a:srgbClr val="BFD9F2"/>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Calculated_Metrics!$D$35:$D$39</c:f>
              <c:numCache>
                <c:formatCode>_(* #,##0_);_(* \(#,##0\);_(* "-"??_);_(@_)</c:formatCode>
                <c:ptCount val="4"/>
                <c:pt idx="0">
                  <c:v>68250</c:v>
                </c:pt>
                <c:pt idx="1">
                  <c:v>14985</c:v>
                </c:pt>
                <c:pt idx="2">
                  <c:v>37640</c:v>
                </c:pt>
                <c:pt idx="3">
                  <c:v>54795</c:v>
                </c:pt>
              </c:numCache>
            </c:numRef>
          </c:val>
          <c:extLst>
            <c:ext xmlns:c16="http://schemas.microsoft.com/office/drawing/2014/chart" uri="{C3380CC4-5D6E-409C-BE32-E72D297353CC}">
              <c16:uniqueId val="{00000001-0954-854A-8EA6-5EF8C66A6B4C}"/>
            </c:ext>
          </c:extLst>
        </c:ser>
        <c:ser>
          <c:idx val="2"/>
          <c:order val="2"/>
          <c:tx>
            <c:strRef>
              <c:f>Calculated_Metrics!$E$34</c:f>
              <c:strCache>
                <c:ptCount val="1"/>
                <c:pt idx="0">
                  <c:v> Revenue</c:v>
                </c:pt>
              </c:strCache>
            </c:strRef>
          </c:tx>
          <c:spPr>
            <a:solidFill>
              <a:srgbClr val="55A8E8"/>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Calculated_Metrics!$E$35:$E$39</c:f>
              <c:numCache>
                <c:formatCode>_(* #,##0_);_(* \(#,##0\);_(* "-"??_);_(@_)</c:formatCode>
                <c:ptCount val="4"/>
                <c:pt idx="0">
                  <c:v>225300</c:v>
                </c:pt>
                <c:pt idx="1">
                  <c:v>36600</c:v>
                </c:pt>
                <c:pt idx="2">
                  <c:v>38900</c:v>
                </c:pt>
                <c:pt idx="3">
                  <c:v>50700</c:v>
                </c:pt>
              </c:numCache>
            </c:numRef>
          </c:val>
          <c:extLst>
            <c:ext xmlns:c16="http://schemas.microsoft.com/office/drawing/2014/chart" uri="{C3380CC4-5D6E-409C-BE32-E72D297353CC}">
              <c16:uniqueId val="{00000002-0954-854A-8EA6-5EF8C66A6B4C}"/>
            </c:ext>
          </c:extLst>
        </c:ser>
        <c:dLbls>
          <c:showLegendKey val="0"/>
          <c:showVal val="0"/>
          <c:showCatName val="0"/>
          <c:showSerName val="0"/>
          <c:showPercent val="0"/>
          <c:showBubbleSize val="0"/>
        </c:dLbls>
        <c:gapWidth val="219"/>
        <c:overlap val="-27"/>
        <c:axId val="2115415695"/>
        <c:axId val="2115292383"/>
      </c:barChart>
      <c:lineChart>
        <c:grouping val="standard"/>
        <c:varyColors val="0"/>
        <c:ser>
          <c:idx val="0"/>
          <c:order val="0"/>
          <c:tx>
            <c:strRef>
              <c:f>Calculated_Metrics!$C$34</c:f>
              <c:strCache>
                <c:ptCount val="1"/>
                <c:pt idx="0">
                  <c:v> Conversions</c:v>
                </c:pt>
              </c:strCache>
            </c:strRef>
          </c:tx>
          <c:spPr>
            <a:ln w="28575" cap="rnd">
              <a:solidFill>
                <a:srgbClr val="65D1EA"/>
              </a:solidFill>
              <a:round/>
            </a:ln>
            <a:effectLst/>
          </c:spPr>
          <c:marker>
            <c:symbol val="square"/>
            <c:size val="7"/>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Calculated_Metrics!$B$35:$B$39</c:f>
              <c:strCache>
                <c:ptCount val="4"/>
                <c:pt idx="0">
                  <c:v>Promotion</c:v>
                </c:pt>
                <c:pt idx="1">
                  <c:v>Retargeting</c:v>
                </c:pt>
                <c:pt idx="2">
                  <c:v>Lead Gen</c:v>
                </c:pt>
                <c:pt idx="3">
                  <c:v>Brand Aware</c:v>
                </c:pt>
              </c:strCache>
            </c:strRef>
          </c:cat>
          <c:val>
            <c:numRef>
              <c:f>Calculated_Metrics!$C$35:$C$39</c:f>
              <c:numCache>
                <c:formatCode>_(* #,##0_);_(* \(#,##0\);_(* "-"??_);_(@_)</c:formatCode>
                <c:ptCount val="4"/>
                <c:pt idx="0">
                  <c:v>3802</c:v>
                </c:pt>
                <c:pt idx="1">
                  <c:v>725</c:v>
                </c:pt>
                <c:pt idx="2">
                  <c:v>327</c:v>
                </c:pt>
                <c:pt idx="3">
                  <c:v>129</c:v>
                </c:pt>
              </c:numCache>
            </c:numRef>
          </c:val>
          <c:smooth val="0"/>
          <c:extLst>
            <c:ext xmlns:c16="http://schemas.microsoft.com/office/drawing/2014/chart" uri="{C3380CC4-5D6E-409C-BE32-E72D297353CC}">
              <c16:uniqueId val="{00000000-0954-854A-8EA6-5EF8C66A6B4C}"/>
            </c:ext>
          </c:extLst>
        </c:ser>
        <c:dLbls>
          <c:showLegendKey val="0"/>
          <c:showVal val="0"/>
          <c:showCatName val="0"/>
          <c:showSerName val="0"/>
          <c:showPercent val="0"/>
          <c:showBubbleSize val="0"/>
        </c:dLbls>
        <c:marker val="1"/>
        <c:smooth val="0"/>
        <c:axId val="302394032"/>
        <c:axId val="302701104"/>
      </c:lineChart>
      <c:catAx>
        <c:axId val="2115415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5292383"/>
        <c:crosses val="autoZero"/>
        <c:auto val="1"/>
        <c:lblAlgn val="ctr"/>
        <c:lblOffset val="100"/>
        <c:noMultiLvlLbl val="0"/>
      </c:catAx>
      <c:valAx>
        <c:axId val="2115292383"/>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5415695"/>
        <c:crosses val="autoZero"/>
        <c:crossBetween val="between"/>
      </c:valAx>
      <c:valAx>
        <c:axId val="302701104"/>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394032"/>
        <c:crosses val="max"/>
        <c:crossBetween val="between"/>
      </c:valAx>
      <c:catAx>
        <c:axId val="302394032"/>
        <c:scaling>
          <c:orientation val="minMax"/>
        </c:scaling>
        <c:delete val="1"/>
        <c:axPos val="b"/>
        <c:numFmt formatCode="General" sourceLinked="1"/>
        <c:majorTickMark val="out"/>
        <c:minorTickMark val="none"/>
        <c:tickLblPos val="nextTo"/>
        <c:crossAx val="30270110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Months</c:name>
    <c:fmtId val="12"/>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Calculated_Metrics!$K$54</c:f>
              <c:strCache>
                <c:ptCount val="1"/>
                <c:pt idx="0">
                  <c:v>Total</c:v>
                </c:pt>
              </c:strCache>
            </c:strRef>
          </c:tx>
          <c:spPr>
            <a:ln w="28575" cap="rnd">
              <a:solidFill>
                <a:schemeClr val="bg1">
                  <a:lumMod val="75000"/>
                </a:schemeClr>
              </a:solidFill>
              <a:round/>
            </a:ln>
            <a:effectLst/>
          </c:spPr>
          <c:marker>
            <c:symbol val="none"/>
          </c:marker>
          <c:dLbls>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sq">
                <a:solidFill>
                  <a:srgbClr val="65D1EA"/>
                </a:solidFill>
                <a:prstDash val="sysDot"/>
              </a:ln>
              <a:effectLst/>
            </c:spPr>
            <c:trendlineType val="linear"/>
            <c:dispRSqr val="0"/>
            <c:dispEq val="0"/>
          </c:trendline>
          <c:cat>
            <c:strRef>
              <c:f>Calculated_Metrics!$J$55:$J$61</c:f>
              <c:strCache>
                <c:ptCount val="6"/>
                <c:pt idx="0">
                  <c:v>Jan</c:v>
                </c:pt>
                <c:pt idx="1">
                  <c:v>Feb</c:v>
                </c:pt>
                <c:pt idx="2">
                  <c:v>Mar</c:v>
                </c:pt>
                <c:pt idx="3">
                  <c:v>Apr</c:v>
                </c:pt>
                <c:pt idx="4">
                  <c:v>May</c:v>
                </c:pt>
                <c:pt idx="5">
                  <c:v>Jun</c:v>
                </c:pt>
              </c:strCache>
            </c:strRef>
          </c:cat>
          <c:val>
            <c:numRef>
              <c:f>Calculated_Metrics!$K$55:$K$61</c:f>
              <c:numCache>
                <c:formatCode>_(* #,##0_);_(* \(#,##0\);_(* "-"??_);_(@_)</c:formatCode>
                <c:ptCount val="6"/>
                <c:pt idx="0">
                  <c:v>29450</c:v>
                </c:pt>
                <c:pt idx="1">
                  <c:v>40300</c:v>
                </c:pt>
                <c:pt idx="2">
                  <c:v>74350</c:v>
                </c:pt>
                <c:pt idx="3">
                  <c:v>73150</c:v>
                </c:pt>
                <c:pt idx="4">
                  <c:v>63050</c:v>
                </c:pt>
                <c:pt idx="5">
                  <c:v>71200</c:v>
                </c:pt>
              </c:numCache>
            </c:numRef>
          </c:val>
          <c:smooth val="0"/>
          <c:extLst>
            <c:ext xmlns:c16="http://schemas.microsoft.com/office/drawing/2014/chart" uri="{C3380CC4-5D6E-409C-BE32-E72D297353CC}">
              <c16:uniqueId val="{00000001-EBF7-8542-AAB0-763AFCB1391D}"/>
            </c:ext>
          </c:extLst>
        </c:ser>
        <c:dLbls>
          <c:showLegendKey val="0"/>
          <c:showVal val="0"/>
          <c:showCatName val="0"/>
          <c:showSerName val="0"/>
          <c:showPercent val="0"/>
          <c:showBubbleSize val="0"/>
        </c:dLbls>
        <c:smooth val="0"/>
        <c:axId val="510263808"/>
        <c:axId val="510625264"/>
      </c:lineChart>
      <c:catAx>
        <c:axId val="5102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10625264"/>
        <c:crosses val="autoZero"/>
        <c:auto val="1"/>
        <c:lblAlgn val="ctr"/>
        <c:lblOffset val="100"/>
        <c:noMultiLvlLbl val="0"/>
      </c:catAx>
      <c:valAx>
        <c:axId val="51062526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10263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Locations</c:name>
    <c:fmtId val="1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65D1EA"/>
          </a:solidFill>
          <a:ln w="19050">
            <a:solidFill>
              <a:schemeClr val="lt1"/>
            </a:solidFill>
          </a:ln>
          <a:effectLst/>
        </c:spPr>
      </c:pivotFmt>
      <c:pivotFmt>
        <c:idx val="2"/>
        <c:spPr>
          <a:solidFill>
            <a:srgbClr val="55A8E8"/>
          </a:solidFill>
          <a:ln w="19050">
            <a:solidFill>
              <a:schemeClr val="lt1"/>
            </a:solidFill>
          </a:ln>
          <a:effectLst/>
        </c:spPr>
      </c:pivotFmt>
      <c:pivotFmt>
        <c:idx val="3"/>
        <c:spPr>
          <a:solidFill>
            <a:srgbClr val="BFD9F2"/>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5"/>
        <c:spPr>
          <a:solidFill>
            <a:srgbClr val="55A8E8"/>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82B3C627-5B57-0048-BB3D-7C88FE7DE520}" type="CATEGORYNAME">
                  <a:rPr lang="en-US"/>
                  <a:pPr>
                    <a:defRPr sz="1100">
                      <a:latin typeface="Inter" panose="02000503000000020004" pitchFamily="2" charset="0"/>
                      <a:ea typeface="Inter" panose="02000503000000020004" pitchFamily="2" charset="0"/>
                    </a:defRPr>
                  </a:pPr>
                  <a:t>[CATEGORY NAME]</a:t>
                </a:fld>
                <a:r>
                  <a:rPr lang="en-US" baseline="0"/>
                  <a:t>
</a:t>
                </a:r>
                <a:fld id="{7664F286-0084-434C-A345-67F9FC24A34C}"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Lst>
        </c:dLbl>
      </c:pivotFmt>
      <c:pivotFmt>
        <c:idx val="8"/>
        <c:spPr>
          <a:solidFill>
            <a:srgbClr val="65D1EA"/>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E9E5F52-9038-324D-B7C2-B9AA98AF65E8}" type="CATEGORYNAME">
                  <a:rPr lang="en-US"/>
                  <a:pPr>
                    <a:defRPr sz="1100">
                      <a:latin typeface="Inter" panose="02000503000000020004" pitchFamily="2" charset="0"/>
                      <a:ea typeface="Inter" panose="02000503000000020004" pitchFamily="2" charset="0"/>
                    </a:defRPr>
                  </a:pPr>
                  <a:t>[CATEGORY NAME]</a:t>
                </a:fld>
                <a:r>
                  <a:rPr lang="en-US" baseline="0"/>
                  <a:t>
</a:t>
                </a:r>
                <a:fld id="{D5A45B2A-B547-804A-ABCD-C5D0B48314C1}"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Lst>
        </c:dLbl>
      </c:pivotFmt>
      <c:pivotFmt>
        <c:idx val="9"/>
        <c:spPr>
          <a:solidFill>
            <a:srgbClr val="BFD9F2"/>
          </a:solidFill>
          <a:ln w="19050">
            <a:solidFill>
              <a:schemeClr val="lt1"/>
            </a:solidFill>
          </a:ln>
          <a:effectLst/>
        </c:spPr>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a:latin typeface="Inter" panose="02000503000000020004" pitchFamily="2" charset="0"/>
                      <a:ea typeface="Inter" panose="02000503000000020004" pitchFamily="2" charset="0"/>
                    </a:defRPr>
                  </a:pPr>
                  <a:t>[CATEGORY NAME]</a:t>
                </a:fld>
                <a:r>
                  <a:rPr lang="en-US" baseline="0"/>
                  <a:t>
</a:t>
                </a:r>
                <a:fld id="{1239DF2A-D894-EA4C-AA6D-17B5A0A91256}"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Lst>
        </c:dLbl>
      </c:pivotFmt>
    </c:pivotFmts>
    <c:plotArea>
      <c:layout/>
      <c:pieChart>
        <c:varyColors val="1"/>
        <c:ser>
          <c:idx val="0"/>
          <c:order val="0"/>
          <c:tx>
            <c:strRef>
              <c:f>Calculated_Metrics!$C$54</c:f>
              <c:strCache>
                <c:ptCount val="1"/>
                <c:pt idx="0">
                  <c:v>Total</c:v>
                </c:pt>
              </c:strCache>
            </c:strRef>
          </c:tx>
          <c:dPt>
            <c:idx val="0"/>
            <c:bubble3D val="0"/>
            <c:spPr>
              <a:solidFill>
                <a:srgbClr val="BFD9F2"/>
              </a:solidFill>
              <a:ln w="19050">
                <a:solidFill>
                  <a:schemeClr val="lt1"/>
                </a:solidFill>
              </a:ln>
              <a:effectLst/>
            </c:spPr>
            <c:extLst>
              <c:ext xmlns:c16="http://schemas.microsoft.com/office/drawing/2014/chart" uri="{C3380CC4-5D6E-409C-BE32-E72D297353CC}">
                <c16:uniqueId val="{00000001-EF91-6B44-9314-907ABF0A6599}"/>
              </c:ext>
            </c:extLst>
          </c:dPt>
          <c:dPt>
            <c:idx val="1"/>
            <c:bubble3D val="0"/>
            <c:spPr>
              <a:solidFill>
                <a:srgbClr val="55A8E8"/>
              </a:solidFill>
              <a:ln w="19050">
                <a:solidFill>
                  <a:schemeClr val="lt1"/>
                </a:solidFill>
              </a:ln>
              <a:effectLst/>
            </c:spPr>
            <c:extLst>
              <c:ext xmlns:c16="http://schemas.microsoft.com/office/drawing/2014/chart" uri="{C3380CC4-5D6E-409C-BE32-E72D297353CC}">
                <c16:uniqueId val="{00000003-EF91-6B44-9314-907ABF0A6599}"/>
              </c:ext>
            </c:extLst>
          </c:dPt>
          <c:dPt>
            <c:idx val="2"/>
            <c:bubble3D val="0"/>
            <c:spPr>
              <a:solidFill>
                <a:srgbClr val="65D1EA"/>
              </a:solidFill>
              <a:ln w="19050">
                <a:solidFill>
                  <a:schemeClr val="lt1"/>
                </a:solidFill>
              </a:ln>
              <a:effectLst/>
            </c:spPr>
            <c:extLst>
              <c:ext xmlns:c16="http://schemas.microsoft.com/office/drawing/2014/chart" uri="{C3380CC4-5D6E-409C-BE32-E72D297353CC}">
                <c16:uniqueId val="{00000005-EF91-6B44-9314-907ABF0A6599}"/>
              </c:ext>
            </c:extLst>
          </c:dPt>
          <c:dLbls>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a:latin typeface="Inter" panose="02000503000000020004" pitchFamily="2" charset="0"/>
                          <a:ea typeface="Inter" panose="02000503000000020004" pitchFamily="2" charset="0"/>
                        </a:defRPr>
                      </a:pPr>
                      <a:t>[CATEGORY NAME]</a:t>
                    </a:fld>
                    <a:r>
                      <a:rPr lang="en-US" baseline="0"/>
                      <a:t>
</a:t>
                    </a:r>
                    <a:fld id="{1239DF2A-D894-EA4C-AA6D-17B5A0A91256}"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 xmlns:c16="http://schemas.microsoft.com/office/drawing/2014/chart" uri="{C3380CC4-5D6E-409C-BE32-E72D297353CC}">
                  <c16:uniqueId val="{00000001-EF91-6B44-9314-907ABF0A6599}"/>
                </c:ext>
              </c:extLst>
            </c:dLbl>
            <c:dLbl>
              <c:idx val="1"/>
              <c:tx>
                <c:rich>
                  <a:bodyPr/>
                  <a:lstStyle/>
                  <a:p>
                    <a:fld id="{82B3C627-5B57-0048-BB3D-7C88FE7DE520}" type="CATEGORYNAME">
                      <a:rPr lang="en-US"/>
                      <a:pPr/>
                      <a:t>[CATEGORY NAME]</a:t>
                    </a:fld>
                    <a:r>
                      <a:rPr lang="en-US" baseline="0"/>
                      <a:t>
</a:t>
                    </a:r>
                    <a:fld id="{7664F286-0084-434C-A345-67F9FC24A34C}" type="PERCENTAGE">
                      <a:rPr lang="en-US" sz="16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F91-6B44-9314-907ABF0A6599}"/>
                </c:ext>
              </c:extLst>
            </c:dLbl>
            <c:dLbl>
              <c:idx val="2"/>
              <c:tx>
                <c:rich>
                  <a:bodyPr/>
                  <a:lstStyle/>
                  <a:p>
                    <a:fld id="{BE9E5F52-9038-324D-B7C2-B9AA98AF65E8}" type="CATEGORYNAME">
                      <a:rPr lang="en-US"/>
                      <a:pPr/>
                      <a:t>[CATEGORY NAME]</a:t>
                    </a:fld>
                    <a:r>
                      <a:rPr lang="en-US" baseline="0"/>
                      <a:t>
</a:t>
                    </a:r>
                    <a:fld id="{D5A45B2A-B547-804A-ABCD-C5D0B48314C1}" type="PERCENTAGE">
                      <a:rPr lang="en-US" sz="16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 xmlns:c16="http://schemas.microsoft.com/office/drawing/2014/chart" uri="{C3380CC4-5D6E-409C-BE32-E72D297353CC}">
                  <c16:uniqueId val="{00000005-EF91-6B44-9314-907ABF0A659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Calculated_Metrics!$B$55:$B$58</c:f>
              <c:strCache>
                <c:ptCount val="3"/>
                <c:pt idx="0">
                  <c:v>Montreal</c:v>
                </c:pt>
                <c:pt idx="1">
                  <c:v>Toronto</c:v>
                </c:pt>
                <c:pt idx="2">
                  <c:v>Vancouver</c:v>
                </c:pt>
              </c:strCache>
            </c:strRef>
          </c:cat>
          <c:val>
            <c:numRef>
              <c:f>Calculated_Metrics!$C$55:$C$58</c:f>
              <c:numCache>
                <c:formatCode>_(* #,##0_);_(* \(#,##0\);_(* "-"??_);_(@_)</c:formatCode>
                <c:ptCount val="3"/>
                <c:pt idx="0">
                  <c:v>98500</c:v>
                </c:pt>
                <c:pt idx="1">
                  <c:v>136800</c:v>
                </c:pt>
                <c:pt idx="2">
                  <c:v>116200</c:v>
                </c:pt>
              </c:numCache>
            </c:numRef>
          </c:val>
          <c:extLst>
            <c:ext xmlns:c16="http://schemas.microsoft.com/office/drawing/2014/chart" uri="{C3380CC4-5D6E-409C-BE32-E72D297353CC}">
              <c16:uniqueId val="{00000006-EF91-6B44-9314-907ABF0A659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Campaign</c:name>
    <c:fmtId val="1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55A8E8"/>
          </a:solidFill>
          <a:ln w="19050">
            <a:solidFill>
              <a:schemeClr val="lt1"/>
            </a:solidFill>
          </a:ln>
          <a:effectLst/>
        </c:spPr>
      </c:pivotFmt>
      <c:pivotFmt>
        <c:idx val="2"/>
        <c:spPr>
          <a:solidFill>
            <a:srgbClr val="65D1EA"/>
          </a:solidFill>
          <a:ln w="19050">
            <a:solidFill>
              <a:schemeClr val="lt1"/>
            </a:solidFill>
          </a:ln>
          <a:effectLst/>
        </c:spPr>
      </c:pivotFmt>
      <c:pivotFmt>
        <c:idx val="3"/>
        <c:spPr>
          <a:solidFill>
            <a:srgbClr val="BFD9F2"/>
          </a:solidFill>
          <a:ln w="19050">
            <a:solidFill>
              <a:schemeClr val="lt1"/>
            </a:solidFill>
          </a:ln>
          <a:effectLst/>
        </c:spPr>
      </c:pivotFmt>
      <c:pivotFmt>
        <c:idx val="4"/>
        <c:spPr>
          <a:solidFill>
            <a:srgbClr val="0E9ED5"/>
          </a:solidFill>
          <a:ln w="19050">
            <a:solidFill>
              <a:schemeClr val="lt1"/>
            </a:solidFill>
          </a:ln>
          <a:effectLst/>
        </c:spPr>
      </c:pivotFmt>
      <c:pivotFmt>
        <c:idx val="5"/>
        <c:spPr>
          <a:solidFill>
            <a:srgbClr val="55A8E8"/>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65D1EA"/>
          </a:solidFill>
          <a:ln w="19050">
            <a:solidFill>
              <a:schemeClr val="lt1"/>
            </a:solidFill>
          </a:ln>
          <a:effectLst/>
        </c:spPr>
      </c:pivotFmt>
      <c:pivotFmt>
        <c:idx val="8"/>
        <c:spPr>
          <a:solidFill>
            <a:srgbClr val="BFD9F2"/>
          </a:solidFill>
          <a:ln w="19050">
            <a:solidFill>
              <a:schemeClr val="lt1"/>
            </a:solidFill>
          </a:ln>
          <a:effectLst/>
        </c:spPr>
      </c:pivotFmt>
      <c:pivotFmt>
        <c:idx val="9"/>
        <c:spPr>
          <a:solidFill>
            <a:srgbClr val="55A8E8"/>
          </a:solidFill>
          <a:ln w="19050">
            <a:solidFill>
              <a:schemeClr val="lt1"/>
            </a:solidFill>
          </a:ln>
          <a:effectLst/>
        </c:spPr>
      </c:pivotFmt>
      <c:pivotFmt>
        <c:idx val="10"/>
        <c:spPr>
          <a:solidFill>
            <a:srgbClr val="0E9ED5"/>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12"/>
        <c:spPr>
          <a:solidFill>
            <a:srgbClr val="65D1EA"/>
          </a:solidFill>
          <a:ln w="19050">
            <a:solidFill>
              <a:schemeClr val="lt1"/>
            </a:solidFill>
          </a:ln>
          <a:effectLst/>
        </c:spPr>
        <c:dLbl>
          <c:idx val="0"/>
          <c:layout>
            <c:manualLayout>
              <c:x val="-7.099159913481129E-2"/>
              <c:y val="8.6175051526817592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6603D6C-8511-B64D-848F-18551D3E5927}" type="CATEGORYNAME">
                  <a:rPr lang="en-US"/>
                  <a:pPr>
                    <a:defRPr sz="1050">
                      <a:latin typeface="Inter" panose="02000503000000020004" pitchFamily="2" charset="0"/>
                      <a:ea typeface="Inter" panose="02000503000000020004" pitchFamily="2" charset="0"/>
                    </a:defRPr>
                  </a:pPr>
                  <a:t>[CATEGORY NAME]</a:t>
                </a:fld>
                <a:r>
                  <a:rPr lang="en-US" baseline="0"/>
                  <a:t>
</a:t>
                </a:r>
                <a:fld id="{ADCF52D2-9BBC-3540-B894-6610389DF1B1}"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Lst>
        </c:dLbl>
      </c:pivotFmt>
      <c:pivotFmt>
        <c:idx val="13"/>
        <c:spPr>
          <a:solidFill>
            <a:srgbClr val="BFD9F2"/>
          </a:solidFill>
          <a:ln w="19050">
            <a:solidFill>
              <a:schemeClr val="lt1"/>
            </a:solidFill>
          </a:ln>
          <a:effectLst/>
        </c:spPr>
        <c:dLbl>
          <c:idx val="0"/>
          <c:layout>
            <c:manualLayout>
              <c:x val="-6.151256015808718E-3"/>
              <c:y val="9.757527973664600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E09E4E2-F660-EB43-AEE6-5DD4690EE614}" type="CATEGORYNAME">
                  <a:rPr lang="en-US"/>
                  <a:pPr>
                    <a:defRPr sz="1050">
                      <a:latin typeface="Inter" panose="02000503000000020004" pitchFamily="2" charset="0"/>
                      <a:ea typeface="Inter" panose="02000503000000020004" pitchFamily="2" charset="0"/>
                    </a:defRPr>
                  </a:pPr>
                  <a:t>[CATEGORY NAME]</a:t>
                </a:fld>
                <a:r>
                  <a:rPr lang="en-US" baseline="0"/>
                  <a:t>
</a:t>
                </a:r>
                <a:fld id="{B9BD61B6-E3A1-724E-B9DA-29496D59C6AE}"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Lst>
        </c:dLbl>
      </c:pivotFmt>
      <c:pivotFmt>
        <c:idx val="14"/>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6F937BE-7AA2-404C-A3F3-70DC92F0F8C2}" type="CATEGORYNAME">
                  <a:rPr lang="en-US"/>
                  <a:pPr>
                    <a:defRPr sz="1050">
                      <a:latin typeface="Inter" panose="02000503000000020004" pitchFamily="2" charset="0"/>
                      <a:ea typeface="Inter" panose="02000503000000020004" pitchFamily="2" charset="0"/>
                    </a:defRPr>
                  </a:pPr>
                  <a:t>[CATEGORY NAME]</a:t>
                </a:fld>
                <a:r>
                  <a:rPr lang="en-US" baseline="0"/>
                  <a:t>
</a:t>
                </a:r>
                <a:fld id="{D7E0F5ED-45F8-2F4E-AB8C-6862A1F4E784}"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Lst>
        </c:dLbl>
      </c:pivotFmt>
      <c:pivotFmt>
        <c:idx val="15"/>
        <c:spPr>
          <a:solidFill>
            <a:srgbClr val="0E9ED5"/>
          </a:solidFill>
          <a:ln w="19050">
            <a:solidFill>
              <a:schemeClr val="lt1"/>
            </a:solidFill>
          </a:ln>
          <a:effectLst/>
        </c:spPr>
        <c:dLbl>
          <c:idx val="0"/>
          <c:layout>
            <c:manualLayout>
              <c:x val="9.4943792020014808E-2"/>
              <c:y val="1.0256246721728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ADAAD0C-E847-C946-8323-F0B1A41FE0BE}" type="CATEGORYNAME">
                  <a:rPr lang="en-US"/>
                  <a:pPr>
                    <a:defRPr sz="1050">
                      <a:latin typeface="Inter" panose="02000503000000020004" pitchFamily="2" charset="0"/>
                      <a:ea typeface="Inter" panose="02000503000000020004" pitchFamily="2" charset="0"/>
                    </a:defRPr>
                  </a:pPr>
                  <a:t>[CATEGORY NAME]</a:t>
                </a:fld>
                <a:r>
                  <a:rPr lang="en-US" baseline="0"/>
                  <a:t>
</a:t>
                </a:r>
                <a:fld id="{A400811C-C3BE-1546-A51F-24EEBE584D35}"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Lst>
        </c:dLbl>
      </c:pivotFmt>
    </c:pivotFmts>
    <c:plotArea>
      <c:layout/>
      <c:pieChart>
        <c:varyColors val="1"/>
        <c:ser>
          <c:idx val="0"/>
          <c:order val="0"/>
          <c:tx>
            <c:strRef>
              <c:f>Calculated_Metrics!$G$54</c:f>
              <c:strCache>
                <c:ptCount val="1"/>
                <c:pt idx="0">
                  <c:v>Total</c:v>
                </c:pt>
              </c:strCache>
            </c:strRef>
          </c:tx>
          <c:dPt>
            <c:idx val="0"/>
            <c:bubble3D val="0"/>
            <c:spPr>
              <a:solidFill>
                <a:srgbClr val="65D1EA"/>
              </a:solidFill>
              <a:ln w="19050">
                <a:solidFill>
                  <a:schemeClr val="lt1"/>
                </a:solidFill>
              </a:ln>
              <a:effectLst/>
            </c:spPr>
            <c:extLst>
              <c:ext xmlns:c16="http://schemas.microsoft.com/office/drawing/2014/chart" uri="{C3380CC4-5D6E-409C-BE32-E72D297353CC}">
                <c16:uniqueId val="{00000001-EC4D-4E43-8426-4FA7E76B1251}"/>
              </c:ext>
            </c:extLst>
          </c:dPt>
          <c:dPt>
            <c:idx val="1"/>
            <c:bubble3D val="0"/>
            <c:spPr>
              <a:solidFill>
                <a:srgbClr val="BFD9F2"/>
              </a:solidFill>
              <a:ln w="19050">
                <a:solidFill>
                  <a:schemeClr val="lt1"/>
                </a:solidFill>
              </a:ln>
              <a:effectLst/>
            </c:spPr>
            <c:extLst>
              <c:ext xmlns:c16="http://schemas.microsoft.com/office/drawing/2014/chart" uri="{C3380CC4-5D6E-409C-BE32-E72D297353CC}">
                <c16:uniqueId val="{00000003-EC4D-4E43-8426-4FA7E76B1251}"/>
              </c:ext>
            </c:extLst>
          </c:dPt>
          <c:dPt>
            <c:idx val="2"/>
            <c:bubble3D val="0"/>
            <c:spPr>
              <a:solidFill>
                <a:srgbClr val="55A8E8"/>
              </a:solidFill>
              <a:ln w="19050">
                <a:solidFill>
                  <a:schemeClr val="lt1"/>
                </a:solidFill>
              </a:ln>
              <a:effectLst/>
            </c:spPr>
            <c:extLst>
              <c:ext xmlns:c16="http://schemas.microsoft.com/office/drawing/2014/chart" uri="{C3380CC4-5D6E-409C-BE32-E72D297353CC}">
                <c16:uniqueId val="{00000005-EC4D-4E43-8426-4FA7E76B1251}"/>
              </c:ext>
            </c:extLst>
          </c:dPt>
          <c:dPt>
            <c:idx val="3"/>
            <c:bubble3D val="0"/>
            <c:spPr>
              <a:solidFill>
                <a:srgbClr val="0E9ED5"/>
              </a:solidFill>
              <a:ln w="19050">
                <a:solidFill>
                  <a:schemeClr val="lt1"/>
                </a:solidFill>
              </a:ln>
              <a:effectLst/>
            </c:spPr>
            <c:extLst>
              <c:ext xmlns:c16="http://schemas.microsoft.com/office/drawing/2014/chart" uri="{C3380CC4-5D6E-409C-BE32-E72D297353CC}">
                <c16:uniqueId val="{00000007-EC4D-4E43-8426-4FA7E76B1251}"/>
              </c:ext>
            </c:extLst>
          </c:dPt>
          <c:dLbls>
            <c:dLbl>
              <c:idx val="0"/>
              <c:layout>
                <c:manualLayout>
                  <c:x val="-7.099159913481129E-2"/>
                  <c:y val="8.6175051526817592E-2"/>
                </c:manualLayout>
              </c:layout>
              <c:tx>
                <c:rich>
                  <a:bodyPr/>
                  <a:lstStyle/>
                  <a:p>
                    <a:fld id="{A6603D6C-8511-B64D-848F-18551D3E5927}" type="CATEGORYNAME">
                      <a:rPr lang="en-US"/>
                      <a:pPr/>
                      <a:t>[CATEGORY NAME]</a:t>
                    </a:fld>
                    <a:r>
                      <a:rPr lang="en-US" baseline="0"/>
                      <a:t>
</a:t>
                    </a:r>
                    <a:fld id="{ADCF52D2-9BBC-3540-B894-6610389DF1B1}"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 xmlns:c16="http://schemas.microsoft.com/office/drawing/2014/chart" uri="{C3380CC4-5D6E-409C-BE32-E72D297353CC}">
                  <c16:uniqueId val="{00000001-EC4D-4E43-8426-4FA7E76B1251}"/>
                </c:ext>
              </c:extLst>
            </c:dLbl>
            <c:dLbl>
              <c:idx val="1"/>
              <c:layout>
                <c:manualLayout>
                  <c:x val="-6.151256015808718E-3"/>
                  <c:y val="9.7575279736646009E-2"/>
                </c:manualLayout>
              </c:layout>
              <c:tx>
                <c:rich>
                  <a:bodyPr/>
                  <a:lstStyle/>
                  <a:p>
                    <a:fld id="{AE09E4E2-F660-EB43-AEE6-5DD4690EE614}" type="CATEGORYNAME">
                      <a:rPr lang="en-US"/>
                      <a:pPr/>
                      <a:t>[CATEGORY NAME]</a:t>
                    </a:fld>
                    <a:r>
                      <a:rPr lang="en-US" baseline="0"/>
                      <a:t>
</a:t>
                    </a:r>
                    <a:fld id="{B9BD61B6-E3A1-724E-B9DA-29496D59C6AE}"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 xmlns:c16="http://schemas.microsoft.com/office/drawing/2014/chart" uri="{C3380CC4-5D6E-409C-BE32-E72D297353CC}">
                  <c16:uniqueId val="{00000003-EC4D-4E43-8426-4FA7E76B1251}"/>
                </c:ext>
              </c:extLst>
            </c:dLbl>
            <c:dLbl>
              <c:idx val="2"/>
              <c:tx>
                <c:rich>
                  <a:bodyPr/>
                  <a:lstStyle/>
                  <a:p>
                    <a:fld id="{B6F937BE-7AA2-404C-A3F3-70DC92F0F8C2}" type="CATEGORYNAME">
                      <a:rPr lang="en-US"/>
                      <a:pPr/>
                      <a:t>[CATEGORY NAME]</a:t>
                    </a:fld>
                    <a:r>
                      <a:rPr lang="en-US" baseline="0"/>
                      <a:t>
</a:t>
                    </a:r>
                    <a:fld id="{D7E0F5ED-45F8-2F4E-AB8C-6862A1F4E784}" type="PERCENTAGE">
                      <a:rPr lang="en-US" sz="14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 xmlns:c16="http://schemas.microsoft.com/office/drawing/2014/chart" uri="{C3380CC4-5D6E-409C-BE32-E72D297353CC}">
                  <c16:uniqueId val="{00000005-EC4D-4E43-8426-4FA7E76B1251}"/>
                </c:ext>
              </c:extLst>
            </c:dLbl>
            <c:dLbl>
              <c:idx val="3"/>
              <c:layout>
                <c:manualLayout>
                  <c:x val="9.4943792020014808E-2"/>
                  <c:y val="1.025624672172879E-2"/>
                </c:manualLayout>
              </c:layout>
              <c:tx>
                <c:rich>
                  <a:bodyPr/>
                  <a:lstStyle/>
                  <a:p>
                    <a:fld id="{0ADAAD0C-E847-C946-8323-F0B1A41FE0BE}" type="CATEGORYNAME">
                      <a:rPr lang="en-US"/>
                      <a:pPr/>
                      <a:t>[CATEGORY NAME]</a:t>
                    </a:fld>
                    <a:r>
                      <a:rPr lang="en-US" baseline="0"/>
                      <a:t>
</a:t>
                    </a:r>
                    <a:fld id="{A400811C-C3BE-1546-A51F-24EEBE584D35}"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 xmlns:c16="http://schemas.microsoft.com/office/drawing/2014/chart" uri="{C3380CC4-5D6E-409C-BE32-E72D297353CC}">
                  <c16:uniqueId val="{00000007-EC4D-4E43-8426-4FA7E76B12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Calculated_Metrics!$F$55:$F$59</c:f>
              <c:strCache>
                <c:ptCount val="4"/>
                <c:pt idx="0">
                  <c:v>Brand Aware</c:v>
                </c:pt>
                <c:pt idx="1">
                  <c:v>Lead Gen</c:v>
                </c:pt>
                <c:pt idx="2">
                  <c:v>Promotion</c:v>
                </c:pt>
                <c:pt idx="3">
                  <c:v>Retargeting</c:v>
                </c:pt>
              </c:strCache>
            </c:strRef>
          </c:cat>
          <c:val>
            <c:numRef>
              <c:f>Calculated_Metrics!$G$55:$G$59</c:f>
              <c:numCache>
                <c:formatCode>_(* #,##0_);_(* \(#,##0\);_(* "-"??_);_(@_)</c:formatCode>
                <c:ptCount val="4"/>
                <c:pt idx="0">
                  <c:v>50700</c:v>
                </c:pt>
                <c:pt idx="1">
                  <c:v>38900</c:v>
                </c:pt>
                <c:pt idx="2">
                  <c:v>225300</c:v>
                </c:pt>
                <c:pt idx="3">
                  <c:v>36600</c:v>
                </c:pt>
              </c:numCache>
            </c:numRef>
          </c:val>
          <c:extLst>
            <c:ext xmlns:c16="http://schemas.microsoft.com/office/drawing/2014/chart" uri="{C3380CC4-5D6E-409C-BE32-E72D297353CC}">
              <c16:uniqueId val="{00000008-EC4D-4E43-8426-4FA7E76B125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[new.xlsx]Calculated_Metrics!Performance by Campaign Type</c:name>
    <c:fmtId val="12"/>
  </c:pivotSource>
  <c:chart>
    <c:autoTitleDeleted val="0"/>
    <c:pivotFmts>
      <c:pivotFmt>
        <c:idx val="0"/>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65D1EA"/>
            </a:solidFill>
            <a:round/>
          </a:ln>
          <a:effectLst/>
        </c:spPr>
        <c:marker>
          <c:symbol val="square"/>
          <c:size val="7"/>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Calculated_Metrics!$D$34</c:f>
              <c:strCache>
                <c:ptCount val="1"/>
                <c:pt idx="0">
                  <c:v> Spend</c:v>
                </c:pt>
              </c:strCache>
            </c:strRef>
          </c:tx>
          <c:spPr>
            <a:solidFill>
              <a:srgbClr val="BFD9F2"/>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Calculated_Metrics!$D$35:$D$39</c:f>
              <c:numCache>
                <c:formatCode>_(* #,##0_);_(* \(#,##0\);_(* "-"??_);_(@_)</c:formatCode>
                <c:ptCount val="4"/>
                <c:pt idx="0">
                  <c:v>68250</c:v>
                </c:pt>
                <c:pt idx="1">
                  <c:v>14985</c:v>
                </c:pt>
                <c:pt idx="2">
                  <c:v>37640</c:v>
                </c:pt>
                <c:pt idx="3">
                  <c:v>54795</c:v>
                </c:pt>
              </c:numCache>
            </c:numRef>
          </c:val>
          <c:extLst>
            <c:ext xmlns:c16="http://schemas.microsoft.com/office/drawing/2014/chart" uri="{C3380CC4-5D6E-409C-BE32-E72D297353CC}">
              <c16:uniqueId val="{00000000-EB2D-B44F-94D2-214EDA078F5B}"/>
            </c:ext>
          </c:extLst>
        </c:ser>
        <c:ser>
          <c:idx val="2"/>
          <c:order val="2"/>
          <c:tx>
            <c:strRef>
              <c:f>Calculated_Metrics!$E$34</c:f>
              <c:strCache>
                <c:ptCount val="1"/>
                <c:pt idx="0">
                  <c:v> Revenue</c:v>
                </c:pt>
              </c:strCache>
            </c:strRef>
          </c:tx>
          <c:spPr>
            <a:solidFill>
              <a:srgbClr val="55A8E8"/>
            </a:solidFill>
            <a:ln>
              <a:noFill/>
            </a:ln>
            <a:effectLst/>
          </c:spPr>
          <c:invertIfNegative val="0"/>
          <c:cat>
            <c:strRef>
              <c:f>Calculated_Metrics!$B$35:$B$39</c:f>
              <c:strCache>
                <c:ptCount val="4"/>
                <c:pt idx="0">
                  <c:v>Promotion</c:v>
                </c:pt>
                <c:pt idx="1">
                  <c:v>Retargeting</c:v>
                </c:pt>
                <c:pt idx="2">
                  <c:v>Lead Gen</c:v>
                </c:pt>
                <c:pt idx="3">
                  <c:v>Brand Aware</c:v>
                </c:pt>
              </c:strCache>
            </c:strRef>
          </c:cat>
          <c:val>
            <c:numRef>
              <c:f>Calculated_Metrics!$E$35:$E$39</c:f>
              <c:numCache>
                <c:formatCode>_(* #,##0_);_(* \(#,##0\);_(* "-"??_);_(@_)</c:formatCode>
                <c:ptCount val="4"/>
                <c:pt idx="0">
                  <c:v>225300</c:v>
                </c:pt>
                <c:pt idx="1">
                  <c:v>36600</c:v>
                </c:pt>
                <c:pt idx="2">
                  <c:v>38900</c:v>
                </c:pt>
                <c:pt idx="3">
                  <c:v>50700</c:v>
                </c:pt>
              </c:numCache>
            </c:numRef>
          </c:val>
          <c:extLst>
            <c:ext xmlns:c16="http://schemas.microsoft.com/office/drawing/2014/chart" uri="{C3380CC4-5D6E-409C-BE32-E72D297353CC}">
              <c16:uniqueId val="{00000001-EB2D-B44F-94D2-214EDA078F5B}"/>
            </c:ext>
          </c:extLst>
        </c:ser>
        <c:dLbls>
          <c:showLegendKey val="0"/>
          <c:showVal val="0"/>
          <c:showCatName val="0"/>
          <c:showSerName val="0"/>
          <c:showPercent val="0"/>
          <c:showBubbleSize val="0"/>
        </c:dLbls>
        <c:gapWidth val="219"/>
        <c:overlap val="-27"/>
        <c:axId val="2115415695"/>
        <c:axId val="2115292383"/>
      </c:barChart>
      <c:lineChart>
        <c:grouping val="standard"/>
        <c:varyColors val="0"/>
        <c:ser>
          <c:idx val="0"/>
          <c:order val="0"/>
          <c:tx>
            <c:strRef>
              <c:f>Calculated_Metrics!$C$34</c:f>
              <c:strCache>
                <c:ptCount val="1"/>
                <c:pt idx="0">
                  <c:v> Conversions</c:v>
                </c:pt>
              </c:strCache>
            </c:strRef>
          </c:tx>
          <c:spPr>
            <a:ln w="28575" cap="rnd">
              <a:solidFill>
                <a:srgbClr val="65D1EA"/>
              </a:solidFill>
              <a:round/>
            </a:ln>
            <a:effectLst/>
          </c:spPr>
          <c:marker>
            <c:symbol val="square"/>
            <c:size val="7"/>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Calculated_Metrics!$B$35:$B$39</c:f>
              <c:strCache>
                <c:ptCount val="4"/>
                <c:pt idx="0">
                  <c:v>Promotion</c:v>
                </c:pt>
                <c:pt idx="1">
                  <c:v>Retargeting</c:v>
                </c:pt>
                <c:pt idx="2">
                  <c:v>Lead Gen</c:v>
                </c:pt>
                <c:pt idx="3">
                  <c:v>Brand Aware</c:v>
                </c:pt>
              </c:strCache>
            </c:strRef>
          </c:cat>
          <c:val>
            <c:numRef>
              <c:f>Calculated_Metrics!$C$35:$C$39</c:f>
              <c:numCache>
                <c:formatCode>_(* #,##0_);_(* \(#,##0\);_(* "-"??_);_(@_)</c:formatCode>
                <c:ptCount val="4"/>
                <c:pt idx="0">
                  <c:v>3802</c:v>
                </c:pt>
                <c:pt idx="1">
                  <c:v>725</c:v>
                </c:pt>
                <c:pt idx="2">
                  <c:v>327</c:v>
                </c:pt>
                <c:pt idx="3">
                  <c:v>129</c:v>
                </c:pt>
              </c:numCache>
            </c:numRef>
          </c:val>
          <c:smooth val="0"/>
          <c:extLst>
            <c:ext xmlns:c16="http://schemas.microsoft.com/office/drawing/2014/chart" uri="{C3380CC4-5D6E-409C-BE32-E72D297353CC}">
              <c16:uniqueId val="{00000002-EB2D-B44F-94D2-214EDA078F5B}"/>
            </c:ext>
          </c:extLst>
        </c:ser>
        <c:dLbls>
          <c:showLegendKey val="0"/>
          <c:showVal val="0"/>
          <c:showCatName val="0"/>
          <c:showSerName val="0"/>
          <c:showPercent val="0"/>
          <c:showBubbleSize val="0"/>
        </c:dLbls>
        <c:marker val="1"/>
        <c:smooth val="0"/>
        <c:axId val="302394032"/>
        <c:axId val="302701104"/>
      </c:lineChart>
      <c:catAx>
        <c:axId val="2115415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2115292383"/>
        <c:crosses val="autoZero"/>
        <c:auto val="1"/>
        <c:lblAlgn val="ctr"/>
        <c:lblOffset val="100"/>
        <c:noMultiLvlLbl val="0"/>
      </c:catAx>
      <c:valAx>
        <c:axId val="2115292383"/>
        <c:scaling>
          <c:orientation val="minMax"/>
          <c:min val="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2115415695"/>
        <c:crosses val="autoZero"/>
        <c:crossBetween val="between"/>
      </c:valAx>
      <c:valAx>
        <c:axId val="302701104"/>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302394032"/>
        <c:crosses val="max"/>
        <c:crossBetween val="between"/>
      </c:valAx>
      <c:catAx>
        <c:axId val="302394032"/>
        <c:scaling>
          <c:orientation val="minMax"/>
        </c:scaling>
        <c:delete val="1"/>
        <c:axPos val="b"/>
        <c:numFmt formatCode="General" sourceLinked="1"/>
        <c:majorTickMark val="out"/>
        <c:minorTickMark val="none"/>
        <c:tickLblPos val="nextTo"/>
        <c:crossAx val="30270110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[new.xlsx]Calculated_Metrics!Monthly Performance Overview</c:name>
    <c:fmtId val="10"/>
  </c:pivotSource>
  <c:chart>
    <c:autoTitleDeleted val="0"/>
    <c:pivotFmts>
      <c:pivotFmt>
        <c:idx val="0"/>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BFD9F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55A8E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rgbClr val="65D1EA"/>
            </a:solidFill>
            <a:round/>
          </a:ln>
          <a:effectLst/>
        </c:spPr>
        <c:marker>
          <c:symbol val="square"/>
          <c:size val="6"/>
          <c:spPr>
            <a:solidFill>
              <a:srgbClr val="65D1EA"/>
            </a:solidFill>
            <a:ln w="9525">
              <a:noFill/>
            </a:ln>
            <a:effectLst/>
          </c:spPr>
        </c:marker>
        <c:dLbl>
          <c:idx val="0"/>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Calculated_Metrics!$C$16</c:f>
              <c:strCache>
                <c:ptCount val="1"/>
                <c:pt idx="0">
                  <c:v> Revenue</c:v>
                </c:pt>
              </c:strCache>
            </c:strRef>
          </c:tx>
          <c:spPr>
            <a:solidFill>
              <a:srgbClr val="BFD9F2"/>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Calculated_Metrics!$C$17:$C$23</c:f>
              <c:numCache>
                <c:formatCode>_(* #,##0_);_(* \(#,##0\);_(* "-"??_);_(@_)</c:formatCode>
                <c:ptCount val="6"/>
                <c:pt idx="0">
                  <c:v>29450</c:v>
                </c:pt>
                <c:pt idx="1">
                  <c:v>40300</c:v>
                </c:pt>
                <c:pt idx="2">
                  <c:v>74350</c:v>
                </c:pt>
                <c:pt idx="3">
                  <c:v>73150</c:v>
                </c:pt>
                <c:pt idx="4">
                  <c:v>63050</c:v>
                </c:pt>
                <c:pt idx="5">
                  <c:v>71200</c:v>
                </c:pt>
              </c:numCache>
            </c:numRef>
          </c:val>
          <c:extLst>
            <c:ext xmlns:c16="http://schemas.microsoft.com/office/drawing/2014/chart" uri="{C3380CC4-5D6E-409C-BE32-E72D297353CC}">
              <c16:uniqueId val="{00000000-EE1C-9140-98D9-900B66344851}"/>
            </c:ext>
          </c:extLst>
        </c:ser>
        <c:ser>
          <c:idx val="1"/>
          <c:order val="1"/>
          <c:tx>
            <c:strRef>
              <c:f>Calculated_Metrics!$D$16</c:f>
              <c:strCache>
                <c:ptCount val="1"/>
                <c:pt idx="0">
                  <c:v> Spend</c:v>
                </c:pt>
              </c:strCache>
            </c:strRef>
          </c:tx>
          <c:spPr>
            <a:solidFill>
              <a:srgbClr val="55A8E8"/>
            </a:solidFill>
            <a:ln>
              <a:noFill/>
            </a:ln>
            <a:effectLst/>
          </c:spPr>
          <c:invertIfNegative val="0"/>
          <c:cat>
            <c:strRef>
              <c:f>Calculated_Metrics!$B$17:$B$23</c:f>
              <c:strCache>
                <c:ptCount val="6"/>
                <c:pt idx="0">
                  <c:v>Jan</c:v>
                </c:pt>
                <c:pt idx="1">
                  <c:v>Feb</c:v>
                </c:pt>
                <c:pt idx="2">
                  <c:v>Mar</c:v>
                </c:pt>
                <c:pt idx="3">
                  <c:v>Apr</c:v>
                </c:pt>
                <c:pt idx="4">
                  <c:v>May</c:v>
                </c:pt>
                <c:pt idx="5">
                  <c:v>Jun</c:v>
                </c:pt>
              </c:strCache>
            </c:strRef>
          </c:cat>
          <c:val>
            <c:numRef>
              <c:f>Calculated_Metrics!$D$17:$D$23</c:f>
              <c:numCache>
                <c:formatCode>_(* #,##0_);_(* \(#,##0\);_(* "-"??_);_(@_)</c:formatCode>
                <c:ptCount val="6"/>
                <c:pt idx="0">
                  <c:v>16240</c:v>
                </c:pt>
                <c:pt idx="1">
                  <c:v>21405</c:v>
                </c:pt>
                <c:pt idx="2">
                  <c:v>28170</c:v>
                </c:pt>
                <c:pt idx="3">
                  <c:v>32515</c:v>
                </c:pt>
                <c:pt idx="4">
                  <c:v>36435</c:v>
                </c:pt>
                <c:pt idx="5">
                  <c:v>40905</c:v>
                </c:pt>
              </c:numCache>
            </c:numRef>
          </c:val>
          <c:extLst>
            <c:ext xmlns:c16="http://schemas.microsoft.com/office/drawing/2014/chart" uri="{C3380CC4-5D6E-409C-BE32-E72D297353CC}">
              <c16:uniqueId val="{00000001-EE1C-9140-98D9-900B66344851}"/>
            </c:ext>
          </c:extLst>
        </c:ser>
        <c:dLbls>
          <c:showLegendKey val="0"/>
          <c:showVal val="0"/>
          <c:showCatName val="0"/>
          <c:showSerName val="0"/>
          <c:showPercent val="0"/>
          <c:showBubbleSize val="0"/>
        </c:dLbls>
        <c:gapWidth val="219"/>
        <c:overlap val="-27"/>
        <c:axId val="508190512"/>
        <c:axId val="508193072"/>
      </c:barChart>
      <c:lineChart>
        <c:grouping val="standard"/>
        <c:varyColors val="0"/>
        <c:ser>
          <c:idx val="2"/>
          <c:order val="2"/>
          <c:tx>
            <c:strRef>
              <c:f>Calculated_Metrics!$E$16</c:f>
              <c:strCache>
                <c:ptCount val="1"/>
                <c:pt idx="0">
                  <c:v> ROAS</c:v>
                </c:pt>
              </c:strCache>
            </c:strRef>
          </c:tx>
          <c:spPr>
            <a:ln w="28575" cap="rnd">
              <a:solidFill>
                <a:srgbClr val="65D1EA"/>
              </a:solidFill>
              <a:round/>
            </a:ln>
            <a:effectLst/>
          </c:spPr>
          <c:marker>
            <c:symbol val="square"/>
            <c:size val="6"/>
            <c:spPr>
              <a:solidFill>
                <a:srgbClr val="65D1EA"/>
              </a:solidFill>
              <a:ln w="9525">
                <a:noFill/>
              </a:ln>
              <a:effectLst/>
            </c:spPr>
          </c:marker>
          <c:dLbls>
            <c:spPr>
              <a:solidFill>
                <a:schemeClr val="bg1">
                  <a:alpha val="67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Calculated_Metrics!$B$17:$B$23</c:f>
              <c:strCache>
                <c:ptCount val="6"/>
                <c:pt idx="0">
                  <c:v>Jan</c:v>
                </c:pt>
                <c:pt idx="1">
                  <c:v>Feb</c:v>
                </c:pt>
                <c:pt idx="2">
                  <c:v>Mar</c:v>
                </c:pt>
                <c:pt idx="3">
                  <c:v>Apr</c:v>
                </c:pt>
                <c:pt idx="4">
                  <c:v>May</c:v>
                </c:pt>
                <c:pt idx="5">
                  <c:v>Jun</c:v>
                </c:pt>
              </c:strCache>
            </c:strRef>
          </c:cat>
          <c:val>
            <c:numRef>
              <c:f>Calculated_Metrics!$E$17:$E$23</c:f>
              <c:numCache>
                <c:formatCode>0.00</c:formatCode>
                <c:ptCount val="6"/>
                <c:pt idx="0">
                  <c:v>1.8134236453201971</c:v>
                </c:pt>
                <c:pt idx="1">
                  <c:v>1.8827376781125904</c:v>
                </c:pt>
                <c:pt idx="2">
                  <c:v>2.6393326233581824</c:v>
                </c:pt>
                <c:pt idx="3">
                  <c:v>2.2497308934337998</c:v>
                </c:pt>
                <c:pt idx="4">
                  <c:v>1.7304789350898861</c:v>
                </c:pt>
                <c:pt idx="5">
                  <c:v>1.7406185062950739</c:v>
                </c:pt>
              </c:numCache>
            </c:numRef>
          </c:val>
          <c:smooth val="0"/>
          <c:extLst>
            <c:ext xmlns:c16="http://schemas.microsoft.com/office/drawing/2014/chart" uri="{C3380CC4-5D6E-409C-BE32-E72D297353CC}">
              <c16:uniqueId val="{00000002-EE1C-9140-98D9-900B66344851}"/>
            </c:ext>
          </c:extLst>
        </c:ser>
        <c:dLbls>
          <c:showLegendKey val="0"/>
          <c:showVal val="0"/>
          <c:showCatName val="0"/>
          <c:showSerName val="0"/>
          <c:showPercent val="0"/>
          <c:showBubbleSize val="0"/>
        </c:dLbls>
        <c:marker val="1"/>
        <c:smooth val="0"/>
        <c:axId val="507231952"/>
        <c:axId val="507228992"/>
      </c:lineChart>
      <c:catAx>
        <c:axId val="50819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3072"/>
        <c:crosses val="autoZero"/>
        <c:auto val="1"/>
        <c:lblAlgn val="ctr"/>
        <c:lblOffset val="100"/>
        <c:noMultiLvlLbl val="0"/>
      </c:catAx>
      <c:valAx>
        <c:axId val="508193072"/>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8190512"/>
        <c:crosses val="autoZero"/>
        <c:crossBetween val="between"/>
      </c:valAx>
      <c:valAx>
        <c:axId val="507228992"/>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07231952"/>
        <c:crosses val="max"/>
        <c:crossBetween val="between"/>
        <c:majorUnit val="1"/>
      </c:valAx>
      <c:catAx>
        <c:axId val="507231952"/>
        <c:scaling>
          <c:orientation val="minMax"/>
        </c:scaling>
        <c:delete val="1"/>
        <c:axPos val="b"/>
        <c:numFmt formatCode="General" sourceLinked="1"/>
        <c:majorTickMark val="out"/>
        <c:minorTickMark val="none"/>
        <c:tickLblPos val="nextTo"/>
        <c:crossAx val="50722899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Months</c:name>
    <c:fmtId val="14"/>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ln w="28575" cap="rnd">
            <a:solidFill>
              <a:schemeClr val="bg1">
                <a:lumMod val="75000"/>
              </a:schemeClr>
            </a:solidFill>
            <a:round/>
          </a:ln>
          <a:effectLst/>
        </c:spPr>
        <c:marker>
          <c:symbol val="none"/>
        </c:marker>
        <c:dLbl>
          <c:idx val="0"/>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Calculated_Metrics!$K$54</c:f>
              <c:strCache>
                <c:ptCount val="1"/>
                <c:pt idx="0">
                  <c:v>Total</c:v>
                </c:pt>
              </c:strCache>
            </c:strRef>
          </c:tx>
          <c:spPr>
            <a:ln w="28575" cap="rnd">
              <a:solidFill>
                <a:schemeClr val="bg1">
                  <a:lumMod val="75000"/>
                </a:schemeClr>
              </a:solidFill>
              <a:round/>
            </a:ln>
            <a:effectLst/>
          </c:spPr>
          <c:marker>
            <c:symbol val="none"/>
          </c:marker>
          <c:dLbls>
            <c:spPr>
              <a:solidFill>
                <a:schemeClr val="bg1">
                  <a:alpha val="78000"/>
                </a:schemeClr>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sq">
                <a:solidFill>
                  <a:srgbClr val="65D1EA"/>
                </a:solidFill>
                <a:prstDash val="sysDot"/>
              </a:ln>
              <a:effectLst/>
            </c:spPr>
            <c:trendlineType val="linear"/>
            <c:dispRSqr val="0"/>
            <c:dispEq val="0"/>
          </c:trendline>
          <c:cat>
            <c:strRef>
              <c:f>Calculated_Metrics!$J$55:$J$61</c:f>
              <c:strCache>
                <c:ptCount val="6"/>
                <c:pt idx="0">
                  <c:v>Jan</c:v>
                </c:pt>
                <c:pt idx="1">
                  <c:v>Feb</c:v>
                </c:pt>
                <c:pt idx="2">
                  <c:v>Mar</c:v>
                </c:pt>
                <c:pt idx="3">
                  <c:v>Apr</c:v>
                </c:pt>
                <c:pt idx="4">
                  <c:v>May</c:v>
                </c:pt>
                <c:pt idx="5">
                  <c:v>Jun</c:v>
                </c:pt>
              </c:strCache>
            </c:strRef>
          </c:cat>
          <c:val>
            <c:numRef>
              <c:f>Calculated_Metrics!$K$55:$K$61</c:f>
              <c:numCache>
                <c:formatCode>_(* #,##0_);_(* \(#,##0\);_(* "-"??_);_(@_)</c:formatCode>
                <c:ptCount val="6"/>
                <c:pt idx="0">
                  <c:v>29450</c:v>
                </c:pt>
                <c:pt idx="1">
                  <c:v>40300</c:v>
                </c:pt>
                <c:pt idx="2">
                  <c:v>74350</c:v>
                </c:pt>
                <c:pt idx="3">
                  <c:v>73150</c:v>
                </c:pt>
                <c:pt idx="4">
                  <c:v>63050</c:v>
                </c:pt>
                <c:pt idx="5">
                  <c:v>71200</c:v>
                </c:pt>
              </c:numCache>
            </c:numRef>
          </c:val>
          <c:smooth val="0"/>
          <c:extLst>
            <c:ext xmlns:c16="http://schemas.microsoft.com/office/drawing/2014/chart" uri="{C3380CC4-5D6E-409C-BE32-E72D297353CC}">
              <c16:uniqueId val="{00000001-F963-EB46-BD46-5C0081E41F28}"/>
            </c:ext>
          </c:extLst>
        </c:ser>
        <c:dLbls>
          <c:showLegendKey val="0"/>
          <c:showVal val="0"/>
          <c:showCatName val="0"/>
          <c:showSerName val="0"/>
          <c:showPercent val="0"/>
          <c:showBubbleSize val="0"/>
        </c:dLbls>
        <c:smooth val="0"/>
        <c:axId val="510263808"/>
        <c:axId val="510625264"/>
      </c:lineChart>
      <c:catAx>
        <c:axId val="5102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10625264"/>
        <c:crosses val="autoZero"/>
        <c:auto val="1"/>
        <c:lblAlgn val="ctr"/>
        <c:lblOffset val="100"/>
        <c:noMultiLvlLbl val="0"/>
      </c:catAx>
      <c:valAx>
        <c:axId val="510625264"/>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crossAx val="510263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Inter" panose="02000503000000020004" pitchFamily="2" charset="0"/>
              <a:ea typeface="Inter" panose="02000503000000020004" pitchFamily="2"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Locations</c:name>
    <c:fmtId val="1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65D1EA"/>
          </a:solidFill>
          <a:ln w="19050">
            <a:solidFill>
              <a:schemeClr val="lt1"/>
            </a:solidFill>
          </a:ln>
          <a:effectLst/>
        </c:spPr>
      </c:pivotFmt>
      <c:pivotFmt>
        <c:idx val="2"/>
        <c:spPr>
          <a:solidFill>
            <a:srgbClr val="55A8E8"/>
          </a:solidFill>
          <a:ln w="19050">
            <a:solidFill>
              <a:schemeClr val="lt1"/>
            </a:solidFill>
          </a:ln>
          <a:effectLst/>
        </c:spPr>
      </c:pivotFmt>
      <c:pivotFmt>
        <c:idx val="3"/>
        <c:spPr>
          <a:solidFill>
            <a:srgbClr val="BFD9F2"/>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5"/>
        <c:spPr>
          <a:solidFill>
            <a:srgbClr val="55A8E8"/>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82B3C627-5B57-0048-BB3D-7C88FE7DE520}"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7664F286-0084-434C-A345-67F9FC24A34C}"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Lst>
        </c:dLbl>
      </c:pivotFmt>
      <c:pivotFmt>
        <c:idx val="8"/>
        <c:spPr>
          <a:solidFill>
            <a:srgbClr val="65D1EA"/>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E9E5F52-9038-324D-B7C2-B9AA98AF65E8}"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D5A45B2A-B547-804A-ABCD-C5D0B48314C1}"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Lst>
        </c:dLbl>
      </c:pivotFmt>
      <c:pivotFmt>
        <c:idx val="9"/>
        <c:spPr>
          <a:solidFill>
            <a:srgbClr val="BFD9F2"/>
          </a:solidFill>
          <a:ln w="19050">
            <a:solidFill>
              <a:schemeClr val="lt1"/>
            </a:solidFill>
          </a:ln>
          <a:effectLst/>
        </c:spPr>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1239DF2A-D894-EA4C-AA6D-17B5A0A91256}"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11"/>
        <c:spPr>
          <a:solidFill>
            <a:srgbClr val="BFD9F2"/>
          </a:solidFill>
          <a:ln w="19050">
            <a:solidFill>
              <a:schemeClr val="lt1"/>
            </a:solidFill>
          </a:ln>
          <a:effectLst/>
        </c:spPr>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1239DF2A-D894-EA4C-AA6D-17B5A0A91256}"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Lst>
        </c:dLbl>
      </c:pivotFmt>
      <c:pivotFmt>
        <c:idx val="12"/>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82B3C627-5B57-0048-BB3D-7C88FE7DE520}"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7664F286-0084-434C-A345-67F9FC24A34C}"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Lst>
        </c:dLbl>
      </c:pivotFmt>
      <c:pivotFmt>
        <c:idx val="13"/>
        <c:spPr>
          <a:solidFill>
            <a:srgbClr val="65D1EA"/>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E9E5F52-9038-324D-B7C2-B9AA98AF65E8}" type="CATEGORYNAME">
                  <a:rPr lang="en-US"/>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D5A45B2A-B547-804A-ABCD-C5D0B48314C1}" type="PERCENTAGE">
                  <a:rPr lang="en-US" sz="1600" b="1" baseline="0"/>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Lst>
        </c:dLbl>
      </c:pivotFmt>
      <c:pivotFmt>
        <c:idx val="1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15"/>
        <c:spPr>
          <a:solidFill>
            <a:srgbClr val="BFD9F2"/>
          </a:solidFill>
          <a:ln w="19050">
            <a:solidFill>
              <a:schemeClr val="lt1"/>
            </a:solidFill>
          </a:ln>
          <a:effectLst/>
        </c:spPr>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a:latin typeface="Inter" panose="02000503000000020004" pitchFamily="2" charset="0"/>
                      <a:ea typeface="Inter" panose="02000503000000020004" pitchFamily="2" charset="0"/>
                    </a:defRPr>
                  </a:pPr>
                  <a:t>[CATEGORY NAME]</a:t>
                </a:fld>
                <a:r>
                  <a:rPr lang="en-US" baseline="0"/>
                  <a:t>
</a:t>
                </a:r>
                <a:fld id="{1239DF2A-D894-EA4C-AA6D-17B5A0A91256}"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Lst>
        </c:dLbl>
      </c:pivotFmt>
      <c:pivotFmt>
        <c:idx val="16"/>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82B3C627-5B57-0048-BB3D-7C88FE7DE520}" type="CATEGORYNAME">
                  <a:rPr lang="en-US"/>
                  <a:pPr>
                    <a:defRPr sz="1100">
                      <a:latin typeface="Inter" panose="02000503000000020004" pitchFamily="2" charset="0"/>
                      <a:ea typeface="Inter" panose="02000503000000020004" pitchFamily="2" charset="0"/>
                    </a:defRPr>
                  </a:pPr>
                  <a:t>[CATEGORY NAME]</a:t>
                </a:fld>
                <a:r>
                  <a:rPr lang="en-US" baseline="0"/>
                  <a:t>
</a:t>
                </a:r>
                <a:fld id="{7664F286-0084-434C-A345-67F9FC24A34C}"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Lst>
        </c:dLbl>
      </c:pivotFmt>
      <c:pivotFmt>
        <c:idx val="17"/>
        <c:spPr>
          <a:solidFill>
            <a:srgbClr val="65D1EA"/>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E9E5F52-9038-324D-B7C2-B9AA98AF65E8}" type="CATEGORYNAME">
                  <a:rPr lang="en-US"/>
                  <a:pPr>
                    <a:defRPr sz="1100">
                      <a:latin typeface="Inter" panose="02000503000000020004" pitchFamily="2" charset="0"/>
                      <a:ea typeface="Inter" panose="02000503000000020004" pitchFamily="2" charset="0"/>
                    </a:defRPr>
                  </a:pPr>
                  <a:t>[CATEGORY NAME]</a:t>
                </a:fld>
                <a:r>
                  <a:rPr lang="en-US" baseline="0"/>
                  <a:t>
</a:t>
                </a:r>
                <a:fld id="{D5A45B2A-B547-804A-ABCD-C5D0B48314C1}"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Lst>
        </c:dLbl>
      </c:pivotFmt>
    </c:pivotFmts>
    <c:plotArea>
      <c:layout/>
      <c:pieChart>
        <c:varyColors val="1"/>
        <c:ser>
          <c:idx val="0"/>
          <c:order val="0"/>
          <c:tx>
            <c:strRef>
              <c:f>Calculated_Metrics!$C$54</c:f>
              <c:strCache>
                <c:ptCount val="1"/>
                <c:pt idx="0">
                  <c:v>Total</c:v>
                </c:pt>
              </c:strCache>
            </c:strRef>
          </c:tx>
          <c:dPt>
            <c:idx val="0"/>
            <c:bubble3D val="0"/>
            <c:spPr>
              <a:solidFill>
                <a:srgbClr val="BFD9F2"/>
              </a:solidFill>
              <a:ln w="19050">
                <a:solidFill>
                  <a:schemeClr val="lt1"/>
                </a:solidFill>
              </a:ln>
              <a:effectLst/>
            </c:spPr>
            <c:extLst>
              <c:ext xmlns:c16="http://schemas.microsoft.com/office/drawing/2014/chart" uri="{C3380CC4-5D6E-409C-BE32-E72D297353CC}">
                <c16:uniqueId val="{00000001-7CAC-F542-A141-53B46A2EA2A4}"/>
              </c:ext>
            </c:extLst>
          </c:dPt>
          <c:dPt>
            <c:idx val="1"/>
            <c:bubble3D val="0"/>
            <c:spPr>
              <a:solidFill>
                <a:srgbClr val="55A8E8"/>
              </a:solidFill>
              <a:ln w="19050">
                <a:solidFill>
                  <a:schemeClr val="lt1"/>
                </a:solidFill>
              </a:ln>
              <a:effectLst/>
            </c:spPr>
            <c:extLst>
              <c:ext xmlns:c16="http://schemas.microsoft.com/office/drawing/2014/chart" uri="{C3380CC4-5D6E-409C-BE32-E72D297353CC}">
                <c16:uniqueId val="{00000003-7CAC-F542-A141-53B46A2EA2A4}"/>
              </c:ext>
            </c:extLst>
          </c:dPt>
          <c:dPt>
            <c:idx val="2"/>
            <c:bubble3D val="0"/>
            <c:spPr>
              <a:solidFill>
                <a:srgbClr val="65D1EA"/>
              </a:solidFill>
              <a:ln w="19050">
                <a:solidFill>
                  <a:schemeClr val="lt1"/>
                </a:solidFill>
              </a:ln>
              <a:effectLst/>
            </c:spPr>
            <c:extLst>
              <c:ext xmlns:c16="http://schemas.microsoft.com/office/drawing/2014/chart" uri="{C3380CC4-5D6E-409C-BE32-E72D297353CC}">
                <c16:uniqueId val="{00000005-7CAC-F542-A141-53B46A2EA2A4}"/>
              </c:ext>
            </c:extLst>
          </c:dPt>
          <c:dLbls>
            <c:dLbl>
              <c:idx val="0"/>
              <c:layout>
                <c:manualLayout>
                  <c:x val="-0.19450882144404924"/>
                  <c:y val="0.22707940902964638"/>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6AE7C2A-871E-BE46-AC08-469BEC7CE6B8}" type="CATEGORYNAME">
                      <a:rPr lang="en-US"/>
                      <a:pPr>
                        <a:defRPr sz="1100">
                          <a:latin typeface="Inter" panose="02000503000000020004" pitchFamily="2" charset="0"/>
                          <a:ea typeface="Inter" panose="02000503000000020004" pitchFamily="2" charset="0"/>
                        </a:defRPr>
                      </a:pPr>
                      <a:t>[CATEGORY NAME]</a:t>
                    </a:fld>
                    <a:r>
                      <a:rPr lang="en-US" baseline="0"/>
                      <a:t>
</a:t>
                    </a:r>
                    <a:fld id="{1239DF2A-D894-EA4C-AA6D-17B5A0A91256}" type="PERCENTAGE">
                      <a:rPr lang="en-US" sz="1600" b="1" baseline="0"/>
                      <a:pPr>
                        <a:defRPr sz="110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74150971423146"/>
                      <c:h val="0.18736774661304872"/>
                    </c:manualLayout>
                  </c15:layout>
                  <c15:dlblFieldTable/>
                  <c15:showDataLabelsRange val="0"/>
                </c:ext>
                <c:ext xmlns:c16="http://schemas.microsoft.com/office/drawing/2014/chart" uri="{C3380CC4-5D6E-409C-BE32-E72D297353CC}">
                  <c16:uniqueId val="{00000001-7CAC-F542-A141-53B46A2EA2A4}"/>
                </c:ext>
              </c:extLst>
            </c:dLbl>
            <c:dLbl>
              <c:idx val="1"/>
              <c:tx>
                <c:rich>
                  <a:bodyPr/>
                  <a:lstStyle/>
                  <a:p>
                    <a:fld id="{82B3C627-5B57-0048-BB3D-7C88FE7DE520}" type="CATEGORYNAME">
                      <a:rPr lang="en-US"/>
                      <a:pPr/>
                      <a:t>[CATEGORY NAME]</a:t>
                    </a:fld>
                    <a:r>
                      <a:rPr lang="en-US" baseline="0"/>
                      <a:t>
</a:t>
                    </a:r>
                    <a:fld id="{7664F286-0084-434C-A345-67F9FC24A34C}" type="PERCENTAGE">
                      <a:rPr lang="en-US" sz="16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CAC-F542-A141-53B46A2EA2A4}"/>
                </c:ext>
              </c:extLst>
            </c:dLbl>
            <c:dLbl>
              <c:idx val="2"/>
              <c:tx>
                <c:rich>
                  <a:bodyPr/>
                  <a:lstStyle/>
                  <a:p>
                    <a:fld id="{BE9E5F52-9038-324D-B7C2-B9AA98AF65E8}" type="CATEGORYNAME">
                      <a:rPr lang="en-US"/>
                      <a:pPr/>
                      <a:t>[CATEGORY NAME]</a:t>
                    </a:fld>
                    <a:r>
                      <a:rPr lang="en-US" baseline="0"/>
                      <a:t>
</a:t>
                    </a:r>
                    <a:fld id="{D5A45B2A-B547-804A-ABCD-C5D0B48314C1}" type="PERCENTAGE">
                      <a:rPr lang="en-US" sz="16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518564005813072"/>
                      <c:h val="0.19900549484988406"/>
                    </c:manualLayout>
                  </c15:layout>
                  <c15:dlblFieldTable/>
                  <c15:showDataLabelsRange val="0"/>
                </c:ext>
                <c:ext xmlns:c16="http://schemas.microsoft.com/office/drawing/2014/chart" uri="{C3380CC4-5D6E-409C-BE32-E72D297353CC}">
                  <c16:uniqueId val="{00000005-7CAC-F542-A141-53B46A2EA2A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Calculated_Metrics!$B$55:$B$58</c:f>
              <c:strCache>
                <c:ptCount val="3"/>
                <c:pt idx="0">
                  <c:v>Montreal</c:v>
                </c:pt>
                <c:pt idx="1">
                  <c:v>Toronto</c:v>
                </c:pt>
                <c:pt idx="2">
                  <c:v>Vancouver</c:v>
                </c:pt>
              </c:strCache>
            </c:strRef>
          </c:cat>
          <c:val>
            <c:numRef>
              <c:f>Calculated_Metrics!$C$55:$C$58</c:f>
              <c:numCache>
                <c:formatCode>_(* #,##0_);_(* \(#,##0\);_(* "-"??_);_(@_)</c:formatCode>
                <c:ptCount val="3"/>
                <c:pt idx="0">
                  <c:v>98500</c:v>
                </c:pt>
                <c:pt idx="1">
                  <c:v>136800</c:v>
                </c:pt>
                <c:pt idx="2">
                  <c:v>116200</c:v>
                </c:pt>
              </c:numCache>
            </c:numRef>
          </c:val>
          <c:extLst>
            <c:ext xmlns:c16="http://schemas.microsoft.com/office/drawing/2014/chart" uri="{C3380CC4-5D6E-409C-BE32-E72D297353CC}">
              <c16:uniqueId val="{00000006-7CAC-F542-A141-53B46A2EA2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[new.xlsx]Calculated_Metrics!Revenue by Campaign</c:name>
    <c:fmtId val="1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1"/>
        <c:spPr>
          <a:solidFill>
            <a:srgbClr val="55A8E8"/>
          </a:solidFill>
          <a:ln w="19050">
            <a:solidFill>
              <a:schemeClr val="lt1"/>
            </a:solidFill>
          </a:ln>
          <a:effectLst/>
        </c:spPr>
      </c:pivotFmt>
      <c:pivotFmt>
        <c:idx val="2"/>
        <c:spPr>
          <a:solidFill>
            <a:srgbClr val="65D1EA"/>
          </a:solidFill>
          <a:ln w="19050">
            <a:solidFill>
              <a:schemeClr val="lt1"/>
            </a:solidFill>
          </a:ln>
          <a:effectLst/>
        </c:spPr>
      </c:pivotFmt>
      <c:pivotFmt>
        <c:idx val="3"/>
        <c:spPr>
          <a:solidFill>
            <a:srgbClr val="BFD9F2"/>
          </a:solidFill>
          <a:ln w="19050">
            <a:solidFill>
              <a:schemeClr val="lt1"/>
            </a:solidFill>
          </a:ln>
          <a:effectLst/>
        </c:spPr>
      </c:pivotFmt>
      <c:pivotFmt>
        <c:idx val="4"/>
        <c:spPr>
          <a:solidFill>
            <a:srgbClr val="0E9ED5"/>
          </a:solidFill>
          <a:ln w="19050">
            <a:solidFill>
              <a:schemeClr val="lt1"/>
            </a:solidFill>
          </a:ln>
          <a:effectLst/>
        </c:spPr>
      </c:pivotFmt>
      <c:pivotFmt>
        <c:idx val="5"/>
        <c:spPr>
          <a:solidFill>
            <a:srgbClr val="55A8E8"/>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Lst>
        </c:dLbl>
      </c:pivotFmt>
      <c:pivotFmt>
        <c:idx val="7"/>
        <c:spPr>
          <a:solidFill>
            <a:srgbClr val="65D1EA"/>
          </a:solidFill>
          <a:ln w="19050">
            <a:solidFill>
              <a:schemeClr val="lt1"/>
            </a:solidFill>
          </a:ln>
          <a:effectLst/>
        </c:spPr>
      </c:pivotFmt>
      <c:pivotFmt>
        <c:idx val="8"/>
        <c:spPr>
          <a:solidFill>
            <a:srgbClr val="BFD9F2"/>
          </a:solidFill>
          <a:ln w="19050">
            <a:solidFill>
              <a:schemeClr val="lt1"/>
            </a:solidFill>
          </a:ln>
          <a:effectLst/>
        </c:spPr>
      </c:pivotFmt>
      <c:pivotFmt>
        <c:idx val="9"/>
        <c:spPr>
          <a:solidFill>
            <a:srgbClr val="55A8E8"/>
          </a:solidFill>
          <a:ln w="19050">
            <a:solidFill>
              <a:schemeClr val="lt1"/>
            </a:solidFill>
          </a:ln>
          <a:effectLst/>
        </c:spPr>
      </c:pivotFmt>
      <c:pivotFmt>
        <c:idx val="10"/>
        <c:spPr>
          <a:solidFill>
            <a:srgbClr val="0E9ED5"/>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12"/>
        <c:spPr>
          <a:solidFill>
            <a:srgbClr val="65D1EA"/>
          </a:solidFill>
          <a:ln w="19050">
            <a:solidFill>
              <a:schemeClr val="lt1"/>
            </a:solidFill>
          </a:ln>
          <a:effectLst/>
        </c:spPr>
        <c:dLbl>
          <c:idx val="0"/>
          <c:layout>
            <c:manualLayout>
              <c:x val="-7.099159913481129E-2"/>
              <c:y val="8.6175051526817592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6603D6C-8511-B64D-848F-18551D3E5927}"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ADCF52D2-9BBC-3540-B894-6610389DF1B1}"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Lst>
        </c:dLbl>
      </c:pivotFmt>
      <c:pivotFmt>
        <c:idx val="13"/>
        <c:spPr>
          <a:solidFill>
            <a:srgbClr val="BFD9F2"/>
          </a:solidFill>
          <a:ln w="19050">
            <a:solidFill>
              <a:schemeClr val="lt1"/>
            </a:solidFill>
          </a:ln>
          <a:effectLst/>
        </c:spPr>
        <c:dLbl>
          <c:idx val="0"/>
          <c:layout>
            <c:manualLayout>
              <c:x val="-6.151256015808718E-3"/>
              <c:y val="9.757527973664600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E09E4E2-F660-EB43-AEE6-5DD4690EE614}"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B9BD61B6-E3A1-724E-B9DA-29496D59C6AE}"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Lst>
        </c:dLbl>
      </c:pivotFmt>
      <c:pivotFmt>
        <c:idx val="14"/>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6F937BE-7AA2-404C-A3F3-70DC92F0F8C2}"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D7E0F5ED-45F8-2F4E-AB8C-6862A1F4E784}"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Lst>
        </c:dLbl>
      </c:pivotFmt>
      <c:pivotFmt>
        <c:idx val="15"/>
        <c:spPr>
          <a:solidFill>
            <a:srgbClr val="0E9ED5"/>
          </a:solidFill>
          <a:ln w="19050">
            <a:solidFill>
              <a:schemeClr val="lt1"/>
            </a:solidFill>
          </a:ln>
          <a:effectLst/>
        </c:spPr>
        <c:dLbl>
          <c:idx val="0"/>
          <c:layout>
            <c:manualLayout>
              <c:x val="9.4943792020014808E-2"/>
              <c:y val="1.0256246721728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ADAAD0C-E847-C946-8323-F0B1A41FE0BE}"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A400811C-C3BE-1546-A51F-24EEBE584D35}"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Lst>
        </c:dLbl>
      </c:pivotFmt>
      <c:pivotFmt>
        <c:idx val="1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17"/>
        <c:spPr>
          <a:solidFill>
            <a:srgbClr val="65D1EA"/>
          </a:solidFill>
          <a:ln w="19050">
            <a:solidFill>
              <a:schemeClr val="lt1"/>
            </a:solidFill>
          </a:ln>
          <a:effectLst/>
        </c:spPr>
        <c:dLbl>
          <c:idx val="0"/>
          <c:layout>
            <c:manualLayout>
              <c:x val="-7.099159913481129E-2"/>
              <c:y val="8.6175051526817592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6603D6C-8511-B64D-848F-18551D3E5927}"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ADCF52D2-9BBC-3540-B894-6610389DF1B1}"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Lst>
        </c:dLbl>
      </c:pivotFmt>
      <c:pivotFmt>
        <c:idx val="18"/>
        <c:spPr>
          <a:solidFill>
            <a:srgbClr val="BFD9F2"/>
          </a:solidFill>
          <a:ln w="19050">
            <a:solidFill>
              <a:schemeClr val="lt1"/>
            </a:solidFill>
          </a:ln>
          <a:effectLst/>
        </c:spPr>
        <c:dLbl>
          <c:idx val="0"/>
          <c:layout>
            <c:manualLayout>
              <c:x val="-6.151256015808718E-3"/>
              <c:y val="9.757527973664600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E09E4E2-F660-EB43-AEE6-5DD4690EE614}"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B9BD61B6-E3A1-724E-B9DA-29496D59C6AE}"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Lst>
        </c:dLbl>
      </c:pivotFmt>
      <c:pivotFmt>
        <c:idx val="19"/>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6F937BE-7AA2-404C-A3F3-70DC92F0F8C2}"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D7E0F5ED-45F8-2F4E-AB8C-6862A1F4E784}"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Lst>
        </c:dLbl>
      </c:pivotFmt>
      <c:pivotFmt>
        <c:idx val="20"/>
        <c:spPr>
          <a:solidFill>
            <a:srgbClr val="0E9ED5"/>
          </a:solidFill>
          <a:ln w="19050">
            <a:solidFill>
              <a:schemeClr val="lt1"/>
            </a:solidFill>
          </a:ln>
          <a:effectLst/>
        </c:spPr>
        <c:dLbl>
          <c:idx val="0"/>
          <c:layout>
            <c:manualLayout>
              <c:x val="9.4943792020014808E-2"/>
              <c:y val="1.0256246721728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ADAAD0C-E847-C946-8323-F0B1A41FE0BE}" type="CATEGORYNAME">
                  <a:rPr lang="en-US"/>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[CATEGORY NAME]</a:t>
                </a:fld>
                <a:r>
                  <a:rPr lang="en-US" baseline="0"/>
                  <a:t>
</a:t>
                </a:r>
                <a:fld id="{A400811C-C3BE-1546-A51F-24EEBE584D35}" type="PERCENTAGE">
                  <a:rPr lang="en-US" sz="1400" b="1" baseline="0"/>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Lst>
        </c:dLbl>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extLst>
        </c:dLbl>
      </c:pivotFmt>
      <c:pivotFmt>
        <c:idx val="22"/>
        <c:spPr>
          <a:solidFill>
            <a:srgbClr val="65D1EA"/>
          </a:solidFill>
          <a:ln w="19050">
            <a:solidFill>
              <a:schemeClr val="lt1"/>
            </a:solidFill>
          </a:ln>
          <a:effectLst/>
        </c:spPr>
        <c:dLbl>
          <c:idx val="0"/>
          <c:layout>
            <c:manualLayout>
              <c:x val="-7.099159913481129E-2"/>
              <c:y val="8.6175051526817592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6603D6C-8511-B64D-848F-18551D3E5927}" type="CATEGORYNAME">
                  <a:rPr lang="en-US"/>
                  <a:pPr>
                    <a:defRPr sz="1050">
                      <a:latin typeface="Inter" panose="02000503000000020004" pitchFamily="2" charset="0"/>
                      <a:ea typeface="Inter" panose="02000503000000020004" pitchFamily="2" charset="0"/>
                    </a:defRPr>
                  </a:pPr>
                  <a:t>[CATEGORY NAME]</a:t>
                </a:fld>
                <a:r>
                  <a:rPr lang="en-US" baseline="0"/>
                  <a:t>
</a:t>
                </a:r>
                <a:fld id="{ADCF52D2-9BBC-3540-B894-6610389DF1B1}"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Lst>
        </c:dLbl>
      </c:pivotFmt>
      <c:pivotFmt>
        <c:idx val="23"/>
        <c:spPr>
          <a:solidFill>
            <a:srgbClr val="BFD9F2"/>
          </a:solidFill>
          <a:ln w="19050">
            <a:solidFill>
              <a:schemeClr val="lt1"/>
            </a:solidFill>
          </a:ln>
          <a:effectLst/>
        </c:spPr>
        <c:dLbl>
          <c:idx val="0"/>
          <c:layout>
            <c:manualLayout>
              <c:x val="-6.151256015808718E-3"/>
              <c:y val="9.757527973664600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AE09E4E2-F660-EB43-AEE6-5DD4690EE614}" type="CATEGORYNAME">
                  <a:rPr lang="en-US"/>
                  <a:pPr>
                    <a:defRPr sz="1050">
                      <a:latin typeface="Inter" panose="02000503000000020004" pitchFamily="2" charset="0"/>
                      <a:ea typeface="Inter" panose="02000503000000020004" pitchFamily="2" charset="0"/>
                    </a:defRPr>
                  </a:pPr>
                  <a:t>[CATEGORY NAME]</a:t>
                </a:fld>
                <a:r>
                  <a:rPr lang="en-US" baseline="0"/>
                  <a:t>
</a:t>
                </a:r>
                <a:fld id="{B9BD61B6-E3A1-724E-B9DA-29496D59C6AE}"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Lst>
        </c:dLbl>
      </c:pivotFmt>
      <c:pivotFmt>
        <c:idx val="24"/>
        <c:spPr>
          <a:solidFill>
            <a:srgbClr val="55A8E8"/>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B6F937BE-7AA2-404C-A3F3-70DC92F0F8C2}" type="CATEGORYNAME">
                  <a:rPr lang="en-US"/>
                  <a:pPr>
                    <a:defRPr sz="1050">
                      <a:latin typeface="Inter" panose="02000503000000020004" pitchFamily="2" charset="0"/>
                      <a:ea typeface="Inter" panose="02000503000000020004" pitchFamily="2" charset="0"/>
                    </a:defRPr>
                  </a:pPr>
                  <a:t>[CATEGORY NAME]</a:t>
                </a:fld>
                <a:r>
                  <a:rPr lang="en-US" baseline="0"/>
                  <a:t>
</a:t>
                </a:r>
                <a:fld id="{D7E0F5ED-45F8-2F4E-AB8C-6862A1F4E784}"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Lst>
        </c:dLbl>
      </c:pivotFmt>
      <c:pivotFmt>
        <c:idx val="25"/>
        <c:spPr>
          <a:solidFill>
            <a:srgbClr val="0E9ED5"/>
          </a:solidFill>
          <a:ln w="19050">
            <a:solidFill>
              <a:schemeClr val="lt1"/>
            </a:solidFill>
          </a:ln>
          <a:effectLst/>
        </c:spPr>
        <c:dLbl>
          <c:idx val="0"/>
          <c:layout>
            <c:manualLayout>
              <c:x val="9.4943792020014808E-2"/>
              <c:y val="1.0256246721728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fld id="{0ADAAD0C-E847-C946-8323-F0B1A41FE0BE}" type="CATEGORYNAME">
                  <a:rPr lang="en-US"/>
                  <a:pPr>
                    <a:defRPr sz="1050">
                      <a:latin typeface="Inter" panose="02000503000000020004" pitchFamily="2" charset="0"/>
                      <a:ea typeface="Inter" panose="02000503000000020004" pitchFamily="2" charset="0"/>
                    </a:defRPr>
                  </a:pPr>
                  <a:t>[CATEGORY NAME]</a:t>
                </a:fld>
                <a:r>
                  <a:rPr lang="en-US" baseline="0"/>
                  <a:t>
</a:t>
                </a:r>
                <a:fld id="{A400811C-C3BE-1546-A51F-24EEBE584D35}" type="PERCENTAGE">
                  <a:rPr lang="en-US" sz="1400" b="1" baseline="0"/>
                  <a:pPr>
                    <a:defRPr sz="1050">
                      <a:latin typeface="Inter" panose="02000503000000020004" pitchFamily="2" charset="0"/>
                      <a:ea typeface="Inter" panose="02000503000000020004" pitchFamily="2" charset="0"/>
                    </a:defRPr>
                  </a:pPr>
                  <a:t>[PERCENTAGE]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Lst>
        </c:dLbl>
      </c:pivotFmt>
    </c:pivotFmts>
    <c:plotArea>
      <c:layout/>
      <c:pieChart>
        <c:varyColors val="1"/>
        <c:ser>
          <c:idx val="0"/>
          <c:order val="0"/>
          <c:tx>
            <c:strRef>
              <c:f>Calculated_Metrics!$G$54</c:f>
              <c:strCache>
                <c:ptCount val="1"/>
                <c:pt idx="0">
                  <c:v>Total</c:v>
                </c:pt>
              </c:strCache>
            </c:strRef>
          </c:tx>
          <c:dPt>
            <c:idx val="0"/>
            <c:bubble3D val="0"/>
            <c:spPr>
              <a:solidFill>
                <a:srgbClr val="65D1EA"/>
              </a:solidFill>
              <a:ln w="19050">
                <a:solidFill>
                  <a:schemeClr val="lt1"/>
                </a:solidFill>
              </a:ln>
              <a:effectLst/>
            </c:spPr>
            <c:extLst>
              <c:ext xmlns:c16="http://schemas.microsoft.com/office/drawing/2014/chart" uri="{C3380CC4-5D6E-409C-BE32-E72D297353CC}">
                <c16:uniqueId val="{00000001-81E5-204B-9C07-F0C5C5E58054}"/>
              </c:ext>
            </c:extLst>
          </c:dPt>
          <c:dPt>
            <c:idx val="1"/>
            <c:bubble3D val="0"/>
            <c:spPr>
              <a:solidFill>
                <a:srgbClr val="BFD9F2"/>
              </a:solidFill>
              <a:ln w="19050">
                <a:solidFill>
                  <a:schemeClr val="lt1"/>
                </a:solidFill>
              </a:ln>
              <a:effectLst/>
            </c:spPr>
            <c:extLst>
              <c:ext xmlns:c16="http://schemas.microsoft.com/office/drawing/2014/chart" uri="{C3380CC4-5D6E-409C-BE32-E72D297353CC}">
                <c16:uniqueId val="{00000003-81E5-204B-9C07-F0C5C5E58054}"/>
              </c:ext>
            </c:extLst>
          </c:dPt>
          <c:dPt>
            <c:idx val="2"/>
            <c:bubble3D val="0"/>
            <c:spPr>
              <a:solidFill>
                <a:srgbClr val="55A8E8"/>
              </a:solidFill>
              <a:ln w="19050">
                <a:solidFill>
                  <a:schemeClr val="lt1"/>
                </a:solidFill>
              </a:ln>
              <a:effectLst/>
            </c:spPr>
            <c:extLst>
              <c:ext xmlns:c16="http://schemas.microsoft.com/office/drawing/2014/chart" uri="{C3380CC4-5D6E-409C-BE32-E72D297353CC}">
                <c16:uniqueId val="{00000005-81E5-204B-9C07-F0C5C5E58054}"/>
              </c:ext>
            </c:extLst>
          </c:dPt>
          <c:dPt>
            <c:idx val="3"/>
            <c:bubble3D val="0"/>
            <c:spPr>
              <a:solidFill>
                <a:srgbClr val="0E9ED5"/>
              </a:solidFill>
              <a:ln w="19050">
                <a:solidFill>
                  <a:schemeClr val="lt1"/>
                </a:solidFill>
              </a:ln>
              <a:effectLst/>
            </c:spPr>
            <c:extLst>
              <c:ext xmlns:c16="http://schemas.microsoft.com/office/drawing/2014/chart" uri="{C3380CC4-5D6E-409C-BE32-E72D297353CC}">
                <c16:uniqueId val="{00000007-81E5-204B-9C07-F0C5C5E58054}"/>
              </c:ext>
            </c:extLst>
          </c:dPt>
          <c:dLbls>
            <c:dLbl>
              <c:idx val="0"/>
              <c:layout>
                <c:manualLayout>
                  <c:x val="-7.099159913481129E-2"/>
                  <c:y val="8.6175051526817592E-2"/>
                </c:manualLayout>
              </c:layout>
              <c:tx>
                <c:rich>
                  <a:bodyPr/>
                  <a:lstStyle/>
                  <a:p>
                    <a:fld id="{A6603D6C-8511-B64D-848F-18551D3E5927}" type="CATEGORYNAME">
                      <a:rPr lang="en-US"/>
                      <a:pPr/>
                      <a:t>[CATEGORY NAME]</a:t>
                    </a:fld>
                    <a:r>
                      <a:rPr lang="en-US" baseline="0"/>
                      <a:t>
</a:t>
                    </a:r>
                    <a:fld id="{ADCF52D2-9BBC-3540-B894-6610389DF1B1}"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1432623638729321"/>
                      <c:h val="0.19139459077461951"/>
                    </c:manualLayout>
                  </c15:layout>
                  <c15:dlblFieldTable/>
                  <c15:showDataLabelsRange val="0"/>
                </c:ext>
                <c:ext xmlns:c16="http://schemas.microsoft.com/office/drawing/2014/chart" uri="{C3380CC4-5D6E-409C-BE32-E72D297353CC}">
                  <c16:uniqueId val="{00000001-81E5-204B-9C07-F0C5C5E58054}"/>
                </c:ext>
              </c:extLst>
            </c:dLbl>
            <c:dLbl>
              <c:idx val="1"/>
              <c:layout>
                <c:manualLayout>
                  <c:x val="-6.151256015808718E-3"/>
                  <c:y val="9.7575279736646009E-2"/>
                </c:manualLayout>
              </c:layout>
              <c:tx>
                <c:rich>
                  <a:bodyPr/>
                  <a:lstStyle/>
                  <a:p>
                    <a:fld id="{AE09E4E2-F660-EB43-AEE6-5DD4690EE614}" type="CATEGORYNAME">
                      <a:rPr lang="en-US"/>
                      <a:pPr/>
                      <a:t>[CATEGORY NAME]</a:t>
                    </a:fld>
                    <a:r>
                      <a:rPr lang="en-US" baseline="0"/>
                      <a:t>
</a:t>
                    </a:r>
                    <a:fld id="{B9BD61B6-E3A1-724E-B9DA-29496D59C6AE}"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869580193816769"/>
                      <c:h val="0.19139459077461951"/>
                    </c:manualLayout>
                  </c15:layout>
                  <c15:dlblFieldTable/>
                  <c15:showDataLabelsRange val="0"/>
                </c:ext>
                <c:ext xmlns:c16="http://schemas.microsoft.com/office/drawing/2014/chart" uri="{C3380CC4-5D6E-409C-BE32-E72D297353CC}">
                  <c16:uniqueId val="{00000003-81E5-204B-9C07-F0C5C5E58054}"/>
                </c:ext>
              </c:extLst>
            </c:dLbl>
            <c:dLbl>
              <c:idx val="2"/>
              <c:tx>
                <c:rich>
                  <a:bodyPr/>
                  <a:lstStyle/>
                  <a:p>
                    <a:fld id="{B6F937BE-7AA2-404C-A3F3-70DC92F0F8C2}" type="CATEGORYNAME">
                      <a:rPr lang="en-US"/>
                      <a:pPr/>
                      <a:t>[CATEGORY NAME]</a:t>
                    </a:fld>
                    <a:r>
                      <a:rPr lang="en-US" baseline="0"/>
                      <a:t>
</a:t>
                    </a:r>
                    <a:fld id="{D7E0F5ED-45F8-2F4E-AB8C-6862A1F4E784}" type="PERCENTAGE">
                      <a:rPr lang="en-US" sz="1400" b="1" baseline="0"/>
                      <a:pPr/>
                      <a:t>[PERCENTAGE]</a:t>
                    </a:fld>
                    <a:endParaRPr lang="en-US" baseline="0"/>
                  </a:p>
                </c:rich>
              </c:tx>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30790551536881383"/>
                      <c:h val="0.19139459077461951"/>
                    </c:manualLayout>
                  </c15:layout>
                  <c15:dlblFieldTable/>
                  <c15:showDataLabelsRange val="0"/>
                </c:ext>
                <c:ext xmlns:c16="http://schemas.microsoft.com/office/drawing/2014/chart" uri="{C3380CC4-5D6E-409C-BE32-E72D297353CC}">
                  <c16:uniqueId val="{00000005-81E5-204B-9C07-F0C5C5E58054}"/>
                </c:ext>
              </c:extLst>
            </c:dLbl>
            <c:dLbl>
              <c:idx val="3"/>
              <c:layout>
                <c:manualLayout>
                  <c:x val="9.4943792020014808E-2"/>
                  <c:y val="1.025624672172879E-2"/>
                </c:manualLayout>
              </c:layout>
              <c:tx>
                <c:rich>
                  <a:bodyPr/>
                  <a:lstStyle/>
                  <a:p>
                    <a:fld id="{0ADAAD0C-E847-C946-8323-F0B1A41FE0BE}" type="CATEGORYNAME">
                      <a:rPr lang="en-US"/>
                      <a:pPr/>
                      <a:t>[CATEGORY NAME]</a:t>
                    </a:fld>
                    <a:r>
                      <a:rPr lang="en-US" baseline="0"/>
                      <a:t>
</a:t>
                    </a:r>
                    <a:fld id="{A400811C-C3BE-1546-A51F-24EEBE584D35}" type="PERCENTAGE">
                      <a:rPr lang="en-US" sz="1400" b="1" baseline="0"/>
                      <a:pPr/>
                      <a:t>[PERCENTAGE]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0728646755054254"/>
                      <c:h val="0.19139459077461951"/>
                    </c:manualLayout>
                  </c15:layout>
                  <c15:dlblFieldTable/>
                  <c15:showDataLabelsRange val="0"/>
                </c:ext>
                <c:ext xmlns:c16="http://schemas.microsoft.com/office/drawing/2014/chart" uri="{C3380CC4-5D6E-409C-BE32-E72D297353CC}">
                  <c16:uniqueId val="{00000007-81E5-204B-9C07-F0C5C5E5805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Inter" panose="02000503000000020004" pitchFamily="2" charset="0"/>
                    <a:ea typeface="Inter" panose="02000503000000020004" pitchFamily="2" charset="0"/>
                    <a:cs typeface="+mn-cs"/>
                  </a:defRPr>
                </a:pPr>
                <a:endParaRPr lang="en-US"/>
              </a:p>
            </c:txPr>
            <c:dLblPos val="ct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Calculated_Metrics!$F$55:$F$59</c:f>
              <c:strCache>
                <c:ptCount val="4"/>
                <c:pt idx="0">
                  <c:v>Brand Aware</c:v>
                </c:pt>
                <c:pt idx="1">
                  <c:v>Lead Gen</c:v>
                </c:pt>
                <c:pt idx="2">
                  <c:v>Promotion</c:v>
                </c:pt>
                <c:pt idx="3">
                  <c:v>Retargeting</c:v>
                </c:pt>
              </c:strCache>
            </c:strRef>
          </c:cat>
          <c:val>
            <c:numRef>
              <c:f>Calculated_Metrics!$G$55:$G$59</c:f>
              <c:numCache>
                <c:formatCode>_(* #,##0_);_(* \(#,##0\);_(* "-"??_);_(@_)</c:formatCode>
                <c:ptCount val="4"/>
                <c:pt idx="0">
                  <c:v>50700</c:v>
                </c:pt>
                <c:pt idx="1">
                  <c:v>38900</c:v>
                </c:pt>
                <c:pt idx="2">
                  <c:v>225300</c:v>
                </c:pt>
                <c:pt idx="3">
                  <c:v>36600</c:v>
                </c:pt>
              </c:numCache>
            </c:numRef>
          </c:val>
          <c:extLst>
            <c:ext xmlns:c16="http://schemas.microsoft.com/office/drawing/2014/chart" uri="{C3380CC4-5D6E-409C-BE32-E72D297353CC}">
              <c16:uniqueId val="{00000008-81E5-204B-9C07-F0C5C5E580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762000</xdr:colOff>
      <xdr:row>16</xdr:row>
      <xdr:rowOff>165101</xdr:rowOff>
    </xdr:from>
    <xdr:to>
      <xdr:col>13</xdr:col>
      <xdr:colOff>152400</xdr:colOff>
      <xdr:row>43</xdr:row>
      <xdr:rowOff>101600</xdr:rowOff>
    </xdr:to>
    <xdr:sp macro="" textlink="">
      <xdr:nvSpPr>
        <xdr:cNvPr id="56" name="Rectangle 55">
          <a:extLst>
            <a:ext uri="{FF2B5EF4-FFF2-40B4-BE49-F238E27FC236}">
              <a16:creationId xmlns:a16="http://schemas.microsoft.com/office/drawing/2014/main" id="{F3BC9135-9AD7-9F81-437A-D218BC95A12E}"/>
            </a:ext>
          </a:extLst>
        </xdr:cNvPr>
        <xdr:cNvSpPr/>
      </xdr:nvSpPr>
      <xdr:spPr>
        <a:xfrm>
          <a:off x="3835400" y="3860801"/>
          <a:ext cx="6819900" cy="55117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304800</xdr:colOff>
      <xdr:row>16</xdr:row>
      <xdr:rowOff>165101</xdr:rowOff>
    </xdr:from>
    <xdr:to>
      <xdr:col>21</xdr:col>
      <xdr:colOff>469900</xdr:colOff>
      <xdr:row>43</xdr:row>
      <xdr:rowOff>101600</xdr:rowOff>
    </xdr:to>
    <xdr:sp macro="" textlink="">
      <xdr:nvSpPr>
        <xdr:cNvPr id="57" name="Rectangle 56">
          <a:extLst>
            <a:ext uri="{FF2B5EF4-FFF2-40B4-BE49-F238E27FC236}">
              <a16:creationId xmlns:a16="http://schemas.microsoft.com/office/drawing/2014/main" id="{995D0B29-EBD8-A7F3-DF07-B6A37A6A6786}"/>
            </a:ext>
          </a:extLst>
        </xdr:cNvPr>
        <xdr:cNvSpPr/>
      </xdr:nvSpPr>
      <xdr:spPr>
        <a:xfrm>
          <a:off x="10807700" y="3860801"/>
          <a:ext cx="6769100" cy="55117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230383</xdr:colOff>
      <xdr:row>8</xdr:row>
      <xdr:rowOff>1</xdr:rowOff>
    </xdr:from>
    <xdr:to>
      <xdr:col>4</xdr:col>
      <xdr:colOff>406400</xdr:colOff>
      <xdr:row>30</xdr:row>
      <xdr:rowOff>177800</xdr:rowOff>
    </xdr:to>
    <xdr:sp macro="" textlink="">
      <xdr:nvSpPr>
        <xdr:cNvPr id="55" name="Rectangle 54">
          <a:extLst>
            <a:ext uri="{FF2B5EF4-FFF2-40B4-BE49-F238E27FC236}">
              <a16:creationId xmlns:a16="http://schemas.microsoft.com/office/drawing/2014/main" id="{31D787A5-F528-F48F-8374-81E89D3ED127}"/>
            </a:ext>
          </a:extLst>
        </xdr:cNvPr>
        <xdr:cNvSpPr/>
      </xdr:nvSpPr>
      <xdr:spPr>
        <a:xfrm>
          <a:off x="1055883" y="2070101"/>
          <a:ext cx="2652517" cy="4737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437029</xdr:colOff>
      <xdr:row>15</xdr:row>
      <xdr:rowOff>127099</xdr:rowOff>
    </xdr:from>
    <xdr:to>
      <xdr:col>4</xdr:col>
      <xdr:colOff>233828</xdr:colOff>
      <xdr:row>22</xdr:row>
      <xdr:rowOff>139700</xdr:rowOff>
    </xdr:to>
    <mc:AlternateContent xmlns:mc="http://schemas.openxmlformats.org/markup-compatibility/2006">
      <mc:Choice xmlns:a14="http://schemas.microsoft.com/office/drawing/2010/main" Requires="a14">
        <xdr:graphicFrame macro="">
          <xdr:nvGraphicFramePr>
            <xdr:cNvPr id="2" name="Campaign">
              <a:extLst>
                <a:ext uri="{FF2B5EF4-FFF2-40B4-BE49-F238E27FC236}">
                  <a16:creationId xmlns:a16="http://schemas.microsoft.com/office/drawing/2014/main" id="{BCAD76B3-CEC1-8447-BC27-C4BCA31A0693}"/>
                </a:ext>
              </a:extLst>
            </xdr:cNvPr>
            <xdr:cNvGraphicFramePr/>
          </xdr:nvGraphicFramePr>
          <xdr:xfrm>
            <a:off x="0" y="0"/>
            <a:ext cx="0" cy="0"/>
          </xdr:xfrm>
          <a:graphic>
            <a:graphicData uri="http://schemas.microsoft.com/office/drawing/2010/slicer">
              <sle:slicer xmlns:sle="http://schemas.microsoft.com/office/drawing/2010/slicer" name="Campaign"/>
            </a:graphicData>
          </a:graphic>
        </xdr:graphicFrame>
      </mc:Choice>
      <mc:Fallback>
        <xdr:sp macro="" textlink="">
          <xdr:nvSpPr>
            <xdr:cNvPr id="0" name=""/>
            <xdr:cNvSpPr>
              <a:spLocks noTextEdit="1"/>
            </xdr:cNvSpPr>
          </xdr:nvSpPr>
          <xdr:spPr>
            <a:xfrm>
              <a:off x="1033929" y="3619599"/>
              <a:ext cx="2273299" cy="15239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415366</xdr:colOff>
      <xdr:row>23</xdr:row>
      <xdr:rowOff>192742</xdr:rowOff>
    </xdr:from>
    <xdr:to>
      <xdr:col>4</xdr:col>
      <xdr:colOff>212166</xdr:colOff>
      <xdr:row>30</xdr:row>
      <xdr:rowOff>0</xdr:rowOff>
    </xdr:to>
    <mc:AlternateContent xmlns:mc="http://schemas.openxmlformats.org/markup-compatibility/2006">
      <mc:Choice xmlns:a14="http://schemas.microsoft.com/office/drawing/2010/main" Requires="a14">
        <xdr:graphicFrame macro="">
          <xdr:nvGraphicFramePr>
            <xdr:cNvPr id="3" name="Location">
              <a:extLst>
                <a:ext uri="{FF2B5EF4-FFF2-40B4-BE49-F238E27FC236}">
                  <a16:creationId xmlns:a16="http://schemas.microsoft.com/office/drawing/2014/main" id="{35870D19-296E-1644-B66B-3089C993F0FD}"/>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dr:sp macro="" textlink="">
          <xdr:nvSpPr>
            <xdr:cNvPr id="0" name=""/>
            <xdr:cNvSpPr>
              <a:spLocks noTextEdit="1"/>
            </xdr:cNvSpPr>
          </xdr:nvSpPr>
          <xdr:spPr>
            <a:xfrm>
              <a:off x="1012266" y="5399742"/>
              <a:ext cx="2273300" cy="12296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419100</xdr:colOff>
      <xdr:row>8</xdr:row>
      <xdr:rowOff>165100</xdr:rowOff>
    </xdr:from>
    <xdr:to>
      <xdr:col>4</xdr:col>
      <xdr:colOff>215900</xdr:colOff>
      <xdr:row>15</xdr:row>
      <xdr:rowOff>12700</xdr:rowOff>
    </xdr:to>
    <mc:AlternateContent xmlns:mc="http://schemas.openxmlformats.org/markup-compatibility/2006">
      <mc:Choice xmlns:a14="http://schemas.microsoft.com/office/drawing/2010/main" Requires="a14">
        <xdr:graphicFrame macro="">
          <xdr:nvGraphicFramePr>
            <xdr:cNvPr id="4" name="Months (Date)">
              <a:extLst>
                <a:ext uri="{FF2B5EF4-FFF2-40B4-BE49-F238E27FC236}">
                  <a16:creationId xmlns:a16="http://schemas.microsoft.com/office/drawing/2014/main" id="{54799239-297F-7742-9028-C8D381F0D5AE}"/>
                </a:ext>
              </a:extLst>
            </xdr:cNvPr>
            <xdr:cNvGraphicFramePr/>
          </xdr:nvGraphicFramePr>
          <xdr:xfrm>
            <a:off x="0" y="0"/>
            <a:ext cx="0" cy="0"/>
          </xdr:xfrm>
          <a:graphic>
            <a:graphicData uri="http://schemas.microsoft.com/office/drawing/2010/slicer">
              <sle:slicer xmlns:sle="http://schemas.microsoft.com/office/drawing/2010/slicer" name="Months (Date)"/>
            </a:graphicData>
          </a:graphic>
        </xdr:graphicFrame>
      </mc:Choice>
      <mc:Fallback>
        <xdr:sp macro="" textlink="">
          <xdr:nvSpPr>
            <xdr:cNvPr id="0" name=""/>
            <xdr:cNvSpPr>
              <a:spLocks noTextEdit="1"/>
            </xdr:cNvSpPr>
          </xdr:nvSpPr>
          <xdr:spPr>
            <a:xfrm>
              <a:off x="1016000" y="2235200"/>
              <a:ext cx="2273300" cy="1270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76199</xdr:colOff>
      <xdr:row>25</xdr:row>
      <xdr:rowOff>88899</xdr:rowOff>
    </xdr:from>
    <xdr:to>
      <xdr:col>13</xdr:col>
      <xdr:colOff>38590</xdr:colOff>
      <xdr:row>43</xdr:row>
      <xdr:rowOff>153954</xdr:rowOff>
    </xdr:to>
    <xdr:graphicFrame macro="">
      <xdr:nvGraphicFramePr>
        <xdr:cNvPr id="5" name="Chart 4">
          <a:extLst>
            <a:ext uri="{FF2B5EF4-FFF2-40B4-BE49-F238E27FC236}">
              <a16:creationId xmlns:a16="http://schemas.microsoft.com/office/drawing/2014/main" id="{F8153545-0D09-1E4F-8768-C1956FC08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698500</xdr:colOff>
      <xdr:row>25</xdr:row>
      <xdr:rowOff>50800</xdr:rowOff>
    </xdr:from>
    <xdr:to>
      <xdr:col>21</xdr:col>
      <xdr:colOff>330200</xdr:colOff>
      <xdr:row>43</xdr:row>
      <xdr:rowOff>127000</xdr:rowOff>
    </xdr:to>
    <xdr:graphicFrame macro="">
      <xdr:nvGraphicFramePr>
        <xdr:cNvPr id="6" name="Chart 5">
          <a:extLst>
            <a:ext uri="{FF2B5EF4-FFF2-40B4-BE49-F238E27FC236}">
              <a16:creationId xmlns:a16="http://schemas.microsoft.com/office/drawing/2014/main" id="{FA804C1B-A789-8147-B48A-83D4FEA0A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8431</xdr:colOff>
      <xdr:row>8</xdr:row>
      <xdr:rowOff>1</xdr:rowOff>
    </xdr:from>
    <xdr:to>
      <xdr:col>21</xdr:col>
      <xdr:colOff>440988</xdr:colOff>
      <xdr:row>14</xdr:row>
      <xdr:rowOff>88900</xdr:rowOff>
    </xdr:to>
    <xdr:sp macro="" textlink="">
      <xdr:nvSpPr>
        <xdr:cNvPr id="23" name="Rectangle 22">
          <a:extLst>
            <a:ext uri="{FF2B5EF4-FFF2-40B4-BE49-F238E27FC236}">
              <a16:creationId xmlns:a16="http://schemas.microsoft.com/office/drawing/2014/main" id="{443D82C1-CA02-9882-4E1C-BDBC0733C4C3}"/>
            </a:ext>
          </a:extLst>
        </xdr:cNvPr>
        <xdr:cNvSpPr/>
      </xdr:nvSpPr>
      <xdr:spPr>
        <a:xfrm>
          <a:off x="15464331" y="2070101"/>
          <a:ext cx="208355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9976</xdr:colOff>
      <xdr:row>8</xdr:row>
      <xdr:rowOff>152400</xdr:rowOff>
    </xdr:from>
    <xdr:to>
      <xdr:col>21</xdr:col>
      <xdr:colOff>419100</xdr:colOff>
      <xdr:row>10</xdr:row>
      <xdr:rowOff>114300</xdr:rowOff>
    </xdr:to>
    <xdr:sp macro="" textlink="">
      <xdr:nvSpPr>
        <xdr:cNvPr id="24" name="TextBox 23">
          <a:extLst>
            <a:ext uri="{FF2B5EF4-FFF2-40B4-BE49-F238E27FC236}">
              <a16:creationId xmlns:a16="http://schemas.microsoft.com/office/drawing/2014/main" id="{F213D966-0594-4058-BDF1-FD256B328555}"/>
            </a:ext>
          </a:extLst>
        </xdr:cNvPr>
        <xdr:cNvSpPr txBox="1"/>
      </xdr:nvSpPr>
      <xdr:spPr>
        <a:xfrm>
          <a:off x="15465876" y="2222500"/>
          <a:ext cx="206012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CTR</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19</xdr:col>
      <xdr:colOff>9976</xdr:colOff>
      <xdr:row>10</xdr:row>
      <xdr:rowOff>127000</xdr:rowOff>
    </xdr:from>
    <xdr:to>
      <xdr:col>21</xdr:col>
      <xdr:colOff>419100</xdr:colOff>
      <xdr:row>13</xdr:row>
      <xdr:rowOff>190500</xdr:rowOff>
    </xdr:to>
    <xdr:sp macro="" textlink="Calculated_Metrics!I93">
      <xdr:nvSpPr>
        <xdr:cNvPr id="48" name="TextBox 47">
          <a:extLst>
            <a:ext uri="{FF2B5EF4-FFF2-40B4-BE49-F238E27FC236}">
              <a16:creationId xmlns:a16="http://schemas.microsoft.com/office/drawing/2014/main" id="{D1E092C1-10F5-3B66-3176-0E082D48EE36}"/>
            </a:ext>
          </a:extLst>
        </xdr:cNvPr>
        <xdr:cNvSpPr txBox="1"/>
      </xdr:nvSpPr>
      <xdr:spPr>
        <a:xfrm>
          <a:off x="15465876" y="2603500"/>
          <a:ext cx="2060124"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0AD0EAC-0E60-7947-9062-1BB7F6A36AA4}" type="TxLink">
            <a:rPr lang="en-US" sz="2400" b="1" i="0" u="none" strike="noStrike" baseline="0">
              <a:solidFill>
                <a:srgbClr val="000000"/>
              </a:solidFill>
              <a:latin typeface="Inter"/>
              <a:ea typeface="Inter"/>
              <a:cs typeface="+mn-cs"/>
            </a:rPr>
            <a:t>1.81%</a:t>
          </a:fld>
          <a:endParaRPr lang="en-US" sz="4400" b="1" i="0" u="none" strike="noStrike" baseline="0">
            <a:solidFill>
              <a:schemeClr val="accent1">
                <a:lumMod val="50000"/>
              </a:schemeClr>
            </a:solidFill>
            <a:latin typeface="Inter"/>
            <a:ea typeface="Inter"/>
            <a:cs typeface="+mn-cs"/>
          </a:endParaRPr>
        </a:p>
      </xdr:txBody>
    </xdr:sp>
    <xdr:clientData/>
  </xdr:twoCellAnchor>
  <xdr:twoCellAnchor>
    <xdr:from>
      <xdr:col>16</xdr:col>
      <xdr:colOff>174503</xdr:colOff>
      <xdr:row>8</xdr:row>
      <xdr:rowOff>1</xdr:rowOff>
    </xdr:from>
    <xdr:to>
      <xdr:col>18</xdr:col>
      <xdr:colOff>604520</xdr:colOff>
      <xdr:row>14</xdr:row>
      <xdr:rowOff>88900</xdr:rowOff>
    </xdr:to>
    <xdr:sp macro="" textlink="">
      <xdr:nvSpPr>
        <xdr:cNvPr id="38" name="Rectangle 37">
          <a:extLst>
            <a:ext uri="{FF2B5EF4-FFF2-40B4-BE49-F238E27FC236}">
              <a16:creationId xmlns:a16="http://schemas.microsoft.com/office/drawing/2014/main" id="{B883BBE4-A79C-C090-AB3D-62EE8ABEB839}"/>
            </a:ext>
          </a:extLst>
        </xdr:cNvPr>
        <xdr:cNvSpPr/>
      </xdr:nvSpPr>
      <xdr:spPr>
        <a:xfrm>
          <a:off x="1315390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176048</xdr:colOff>
      <xdr:row>8</xdr:row>
      <xdr:rowOff>152400</xdr:rowOff>
    </xdr:from>
    <xdr:to>
      <xdr:col>18</xdr:col>
      <xdr:colOff>582632</xdr:colOff>
      <xdr:row>10</xdr:row>
      <xdr:rowOff>114300</xdr:rowOff>
    </xdr:to>
    <xdr:sp macro="" textlink="">
      <xdr:nvSpPr>
        <xdr:cNvPr id="39" name="TextBox 38">
          <a:extLst>
            <a:ext uri="{FF2B5EF4-FFF2-40B4-BE49-F238E27FC236}">
              <a16:creationId xmlns:a16="http://schemas.microsoft.com/office/drawing/2014/main" id="{D38EC98B-5809-0DA4-08A1-170D38153226}"/>
            </a:ext>
          </a:extLst>
        </xdr:cNvPr>
        <xdr:cNvSpPr txBox="1"/>
      </xdr:nvSpPr>
      <xdr:spPr>
        <a:xfrm>
          <a:off x="13155448" y="2222500"/>
          <a:ext cx="205758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CVR</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16</xdr:col>
      <xdr:colOff>176048</xdr:colOff>
      <xdr:row>10</xdr:row>
      <xdr:rowOff>127000</xdr:rowOff>
    </xdr:from>
    <xdr:to>
      <xdr:col>18</xdr:col>
      <xdr:colOff>582632</xdr:colOff>
      <xdr:row>13</xdr:row>
      <xdr:rowOff>190500</xdr:rowOff>
    </xdr:to>
    <xdr:sp macro="" textlink="Calculated_Metrics!J93">
      <xdr:nvSpPr>
        <xdr:cNvPr id="49" name="TextBox 48">
          <a:extLst>
            <a:ext uri="{FF2B5EF4-FFF2-40B4-BE49-F238E27FC236}">
              <a16:creationId xmlns:a16="http://schemas.microsoft.com/office/drawing/2014/main" id="{BD1995D6-7751-639F-7001-89922FF40AC6}"/>
            </a:ext>
          </a:extLst>
        </xdr:cNvPr>
        <xdr:cNvSpPr txBox="1"/>
      </xdr:nvSpPr>
      <xdr:spPr>
        <a:xfrm>
          <a:off x="13155448" y="2603500"/>
          <a:ext cx="2057584"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B08628B-5A13-EC48-AF4A-BF78291172F0}" type="TxLink">
            <a:rPr lang="en-US" sz="2400" b="1" i="0" u="none" strike="noStrike" baseline="0">
              <a:solidFill>
                <a:srgbClr val="000000"/>
              </a:solidFill>
              <a:latin typeface="Inter"/>
              <a:ea typeface="Inter"/>
              <a:cs typeface="+mn-cs"/>
            </a:rPr>
            <a:pPr marL="0" indent="0" algn="ctr"/>
            <a:t>4.20%</a:t>
          </a:fld>
          <a:endParaRPr lang="en-US" sz="2400" b="1" i="0" u="none" strike="noStrike" baseline="0">
            <a:solidFill>
              <a:srgbClr val="000000"/>
            </a:solidFill>
            <a:latin typeface="Inter"/>
            <a:ea typeface="Inter"/>
            <a:cs typeface="+mn-cs"/>
          </a:endParaRPr>
        </a:p>
      </xdr:txBody>
    </xdr:sp>
    <xdr:clientData/>
  </xdr:twoCellAnchor>
  <xdr:twoCellAnchor>
    <xdr:from>
      <xdr:col>13</xdr:col>
      <xdr:colOff>342900</xdr:colOff>
      <xdr:row>8</xdr:row>
      <xdr:rowOff>1</xdr:rowOff>
    </xdr:from>
    <xdr:to>
      <xdr:col>15</xdr:col>
      <xdr:colOff>775457</xdr:colOff>
      <xdr:row>14</xdr:row>
      <xdr:rowOff>88900</xdr:rowOff>
    </xdr:to>
    <xdr:sp macro="" textlink="">
      <xdr:nvSpPr>
        <xdr:cNvPr id="40" name="Rectangle 39">
          <a:extLst>
            <a:ext uri="{FF2B5EF4-FFF2-40B4-BE49-F238E27FC236}">
              <a16:creationId xmlns:a16="http://schemas.microsoft.com/office/drawing/2014/main" id="{CE6DE973-D943-E558-D345-C2C33A9EC2AE}"/>
            </a:ext>
          </a:extLst>
        </xdr:cNvPr>
        <xdr:cNvSpPr/>
      </xdr:nvSpPr>
      <xdr:spPr>
        <a:xfrm>
          <a:off x="10845800" y="2070101"/>
          <a:ext cx="208355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344445</xdr:colOff>
      <xdr:row>8</xdr:row>
      <xdr:rowOff>152400</xdr:rowOff>
    </xdr:from>
    <xdr:to>
      <xdr:col>15</xdr:col>
      <xdr:colOff>753570</xdr:colOff>
      <xdr:row>10</xdr:row>
      <xdr:rowOff>114300</xdr:rowOff>
    </xdr:to>
    <xdr:sp macro="" textlink="">
      <xdr:nvSpPr>
        <xdr:cNvPr id="41" name="TextBox 40">
          <a:extLst>
            <a:ext uri="{FF2B5EF4-FFF2-40B4-BE49-F238E27FC236}">
              <a16:creationId xmlns:a16="http://schemas.microsoft.com/office/drawing/2014/main" id="{145B7439-A0BA-DFD2-6A34-23C3CD9E03F4}"/>
            </a:ext>
          </a:extLst>
        </xdr:cNvPr>
        <xdr:cNvSpPr txBox="1"/>
      </xdr:nvSpPr>
      <xdr:spPr>
        <a:xfrm>
          <a:off x="10847345" y="2222500"/>
          <a:ext cx="206012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ROAS</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13</xdr:col>
      <xdr:colOff>344445</xdr:colOff>
      <xdr:row>10</xdr:row>
      <xdr:rowOff>127000</xdr:rowOff>
    </xdr:from>
    <xdr:to>
      <xdr:col>15</xdr:col>
      <xdr:colOff>753570</xdr:colOff>
      <xdr:row>13</xdr:row>
      <xdr:rowOff>190500</xdr:rowOff>
    </xdr:to>
    <xdr:sp macro="" textlink="Calculated_Metrics!H93">
      <xdr:nvSpPr>
        <xdr:cNvPr id="50" name="TextBox 49">
          <a:extLst>
            <a:ext uri="{FF2B5EF4-FFF2-40B4-BE49-F238E27FC236}">
              <a16:creationId xmlns:a16="http://schemas.microsoft.com/office/drawing/2014/main" id="{EA7EECBC-D687-A35D-B4FF-FD1F4FF1B2F7}"/>
            </a:ext>
          </a:extLst>
        </xdr:cNvPr>
        <xdr:cNvSpPr txBox="1"/>
      </xdr:nvSpPr>
      <xdr:spPr>
        <a:xfrm>
          <a:off x="10847345" y="2603500"/>
          <a:ext cx="206012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D6AABEC-407E-F34C-9000-17DBC8656114}" type="TxLink">
            <a:rPr lang="en-US" sz="2400" b="1" i="0" u="none" strike="noStrike" baseline="0">
              <a:solidFill>
                <a:srgbClr val="000000"/>
              </a:solidFill>
              <a:latin typeface="Inter"/>
              <a:ea typeface="Inter"/>
              <a:cs typeface="+mn-cs"/>
            </a:rPr>
            <a:pPr marL="0" indent="0" algn="ctr"/>
            <a:t>2.00</a:t>
          </a:fld>
          <a:endParaRPr lang="en-US" sz="2400" b="1" i="0" u="none" strike="noStrike" baseline="0">
            <a:solidFill>
              <a:srgbClr val="000000"/>
            </a:solidFill>
            <a:latin typeface="Inter"/>
            <a:ea typeface="Inter"/>
            <a:cs typeface="+mn-cs"/>
          </a:endParaRPr>
        </a:p>
      </xdr:txBody>
    </xdr:sp>
    <xdr:clientData/>
  </xdr:twoCellAnchor>
  <xdr:twoCellAnchor>
    <xdr:from>
      <xdr:col>10</xdr:col>
      <xdr:colOff>514863</xdr:colOff>
      <xdr:row>8</xdr:row>
      <xdr:rowOff>1</xdr:rowOff>
    </xdr:from>
    <xdr:to>
      <xdr:col>13</xdr:col>
      <xdr:colOff>119380</xdr:colOff>
      <xdr:row>14</xdr:row>
      <xdr:rowOff>88900</xdr:rowOff>
    </xdr:to>
    <xdr:sp macro="" textlink="">
      <xdr:nvSpPr>
        <xdr:cNvPr id="42" name="Rectangle 41">
          <a:extLst>
            <a:ext uri="{FF2B5EF4-FFF2-40B4-BE49-F238E27FC236}">
              <a16:creationId xmlns:a16="http://schemas.microsoft.com/office/drawing/2014/main" id="{007AD0E0-BC8E-4CFC-FD2E-1ABBA41175A9}"/>
            </a:ext>
          </a:extLst>
        </xdr:cNvPr>
        <xdr:cNvSpPr/>
      </xdr:nvSpPr>
      <xdr:spPr>
        <a:xfrm>
          <a:off x="854126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516408</xdr:colOff>
      <xdr:row>8</xdr:row>
      <xdr:rowOff>152400</xdr:rowOff>
    </xdr:from>
    <xdr:to>
      <xdr:col>13</xdr:col>
      <xdr:colOff>97493</xdr:colOff>
      <xdr:row>10</xdr:row>
      <xdr:rowOff>114300</xdr:rowOff>
    </xdr:to>
    <xdr:sp macro="" textlink="">
      <xdr:nvSpPr>
        <xdr:cNvPr id="43" name="TextBox 42">
          <a:extLst>
            <a:ext uri="{FF2B5EF4-FFF2-40B4-BE49-F238E27FC236}">
              <a16:creationId xmlns:a16="http://schemas.microsoft.com/office/drawing/2014/main" id="{A2FCC0D4-7F15-F548-28EE-D1FBB79D283F}"/>
            </a:ext>
          </a:extLst>
        </xdr:cNvPr>
        <xdr:cNvSpPr txBox="1"/>
      </xdr:nvSpPr>
      <xdr:spPr>
        <a:xfrm>
          <a:off x="854280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Conversions</a:t>
          </a:r>
        </a:p>
      </xdr:txBody>
    </xdr:sp>
    <xdr:clientData/>
  </xdr:twoCellAnchor>
  <xdr:twoCellAnchor>
    <xdr:from>
      <xdr:col>10</xdr:col>
      <xdr:colOff>516408</xdr:colOff>
      <xdr:row>10</xdr:row>
      <xdr:rowOff>127000</xdr:rowOff>
    </xdr:from>
    <xdr:to>
      <xdr:col>13</xdr:col>
      <xdr:colOff>97493</xdr:colOff>
      <xdr:row>13</xdr:row>
      <xdr:rowOff>190500</xdr:rowOff>
    </xdr:to>
    <xdr:sp macro="" textlink="Calculated_Metrics!D93">
      <xdr:nvSpPr>
        <xdr:cNvPr id="51" name="TextBox 50">
          <a:extLst>
            <a:ext uri="{FF2B5EF4-FFF2-40B4-BE49-F238E27FC236}">
              <a16:creationId xmlns:a16="http://schemas.microsoft.com/office/drawing/2014/main" id="{A67054B1-F91D-340E-F83E-27B369F4C01F}"/>
            </a:ext>
          </a:extLst>
        </xdr:cNvPr>
        <xdr:cNvSpPr txBox="1"/>
      </xdr:nvSpPr>
      <xdr:spPr>
        <a:xfrm>
          <a:off x="854280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BE123C20-3B49-6F41-8CB9-7421188F9DD9}" type="TxLink">
            <a:rPr lang="en-US" sz="2400" b="1" i="0" u="none" strike="noStrike" baseline="0">
              <a:solidFill>
                <a:srgbClr val="000000"/>
              </a:solidFill>
              <a:latin typeface="Inter"/>
              <a:ea typeface="Inter"/>
              <a:cs typeface="+mn-cs"/>
            </a:rPr>
            <a:pPr marL="0" indent="0" algn="ctr"/>
            <a:t> 4,983 </a:t>
          </a:fld>
          <a:endParaRPr lang="en-US" sz="2400" b="1" i="0" u="none" strike="noStrike" baseline="0">
            <a:solidFill>
              <a:srgbClr val="000000"/>
            </a:solidFill>
            <a:latin typeface="Inter"/>
            <a:ea typeface="Inter"/>
            <a:cs typeface="+mn-cs"/>
          </a:endParaRPr>
        </a:p>
      </xdr:txBody>
    </xdr:sp>
    <xdr:clientData/>
  </xdr:twoCellAnchor>
  <xdr:twoCellAnchor>
    <xdr:from>
      <xdr:col>7</xdr:col>
      <xdr:colOff>662183</xdr:colOff>
      <xdr:row>8</xdr:row>
      <xdr:rowOff>1</xdr:rowOff>
    </xdr:from>
    <xdr:to>
      <xdr:col>10</xdr:col>
      <xdr:colOff>266700</xdr:colOff>
      <xdr:row>14</xdr:row>
      <xdr:rowOff>88900</xdr:rowOff>
    </xdr:to>
    <xdr:sp macro="" textlink="">
      <xdr:nvSpPr>
        <xdr:cNvPr id="44" name="Rectangle 43">
          <a:extLst>
            <a:ext uri="{FF2B5EF4-FFF2-40B4-BE49-F238E27FC236}">
              <a16:creationId xmlns:a16="http://schemas.microsoft.com/office/drawing/2014/main" id="{196B5B04-80EA-92C3-6FF9-717C39421AB2}"/>
            </a:ext>
          </a:extLst>
        </xdr:cNvPr>
        <xdr:cNvSpPr/>
      </xdr:nvSpPr>
      <xdr:spPr>
        <a:xfrm>
          <a:off x="621208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663728</xdr:colOff>
      <xdr:row>8</xdr:row>
      <xdr:rowOff>152400</xdr:rowOff>
    </xdr:from>
    <xdr:to>
      <xdr:col>10</xdr:col>
      <xdr:colOff>244813</xdr:colOff>
      <xdr:row>10</xdr:row>
      <xdr:rowOff>114300</xdr:rowOff>
    </xdr:to>
    <xdr:sp macro="" textlink="">
      <xdr:nvSpPr>
        <xdr:cNvPr id="45" name="TextBox 44">
          <a:extLst>
            <a:ext uri="{FF2B5EF4-FFF2-40B4-BE49-F238E27FC236}">
              <a16:creationId xmlns:a16="http://schemas.microsoft.com/office/drawing/2014/main" id="{BBA4E9A7-D1D4-34D5-AF41-8CB8C7E28333}"/>
            </a:ext>
          </a:extLst>
        </xdr:cNvPr>
        <xdr:cNvSpPr txBox="1"/>
      </xdr:nvSpPr>
      <xdr:spPr>
        <a:xfrm>
          <a:off x="621362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Spend</a:t>
          </a:r>
        </a:p>
      </xdr:txBody>
    </xdr:sp>
    <xdr:clientData/>
  </xdr:twoCellAnchor>
  <xdr:twoCellAnchor>
    <xdr:from>
      <xdr:col>7</xdr:col>
      <xdr:colOff>663728</xdr:colOff>
      <xdr:row>10</xdr:row>
      <xdr:rowOff>127000</xdr:rowOff>
    </xdr:from>
    <xdr:to>
      <xdr:col>10</xdr:col>
      <xdr:colOff>244813</xdr:colOff>
      <xdr:row>13</xdr:row>
      <xdr:rowOff>190500</xdr:rowOff>
    </xdr:to>
    <xdr:sp macro="" textlink="Calculated_Metrics!E93">
      <xdr:nvSpPr>
        <xdr:cNvPr id="52" name="TextBox 51">
          <a:extLst>
            <a:ext uri="{FF2B5EF4-FFF2-40B4-BE49-F238E27FC236}">
              <a16:creationId xmlns:a16="http://schemas.microsoft.com/office/drawing/2014/main" id="{3A15C3D2-835A-42AE-F502-F906545B6B08}"/>
            </a:ext>
          </a:extLst>
        </xdr:cNvPr>
        <xdr:cNvSpPr txBox="1"/>
      </xdr:nvSpPr>
      <xdr:spPr>
        <a:xfrm>
          <a:off x="621362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011910A-3AF2-3A4D-B3BC-FA81B1A5D283}" type="TxLink">
            <a:rPr lang="en-US" sz="2400" b="1" i="0" u="none" strike="noStrike" baseline="0">
              <a:solidFill>
                <a:srgbClr val="000000"/>
              </a:solidFill>
              <a:latin typeface="Inter"/>
              <a:ea typeface="Inter"/>
              <a:cs typeface="+mn-cs"/>
            </a:rPr>
            <a:pPr marL="0" indent="0" algn="ctr"/>
            <a:t> 175,670 </a:t>
          </a:fld>
          <a:endParaRPr lang="en-US" sz="2400" b="1" i="0" u="none" strike="noStrike" baseline="0">
            <a:solidFill>
              <a:srgbClr val="000000"/>
            </a:solidFill>
            <a:latin typeface="Inter"/>
            <a:ea typeface="Inter"/>
            <a:cs typeface="+mn-cs"/>
          </a:endParaRPr>
        </a:p>
      </xdr:txBody>
    </xdr:sp>
    <xdr:clientData/>
  </xdr:twoCellAnchor>
  <xdr:twoCellAnchor>
    <xdr:from>
      <xdr:col>4</xdr:col>
      <xdr:colOff>801883</xdr:colOff>
      <xdr:row>8</xdr:row>
      <xdr:rowOff>1</xdr:rowOff>
    </xdr:from>
    <xdr:to>
      <xdr:col>7</xdr:col>
      <xdr:colOff>406400</xdr:colOff>
      <xdr:row>14</xdr:row>
      <xdr:rowOff>88900</xdr:rowOff>
    </xdr:to>
    <xdr:sp macro="" textlink="">
      <xdr:nvSpPr>
        <xdr:cNvPr id="46" name="Rectangle 45">
          <a:extLst>
            <a:ext uri="{FF2B5EF4-FFF2-40B4-BE49-F238E27FC236}">
              <a16:creationId xmlns:a16="http://schemas.microsoft.com/office/drawing/2014/main" id="{7959D2BF-E2DE-4C63-59C2-33EA6E83AA33}"/>
            </a:ext>
          </a:extLst>
        </xdr:cNvPr>
        <xdr:cNvSpPr/>
      </xdr:nvSpPr>
      <xdr:spPr>
        <a:xfrm>
          <a:off x="387528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803428</xdr:colOff>
      <xdr:row>8</xdr:row>
      <xdr:rowOff>152400</xdr:rowOff>
    </xdr:from>
    <xdr:to>
      <xdr:col>7</xdr:col>
      <xdr:colOff>384513</xdr:colOff>
      <xdr:row>10</xdr:row>
      <xdr:rowOff>114300</xdr:rowOff>
    </xdr:to>
    <xdr:sp macro="" textlink="">
      <xdr:nvSpPr>
        <xdr:cNvPr id="47" name="TextBox 46">
          <a:extLst>
            <a:ext uri="{FF2B5EF4-FFF2-40B4-BE49-F238E27FC236}">
              <a16:creationId xmlns:a16="http://schemas.microsoft.com/office/drawing/2014/main" id="{5F8C1D7B-2BC7-4C64-9D8B-412E75111704}"/>
            </a:ext>
          </a:extLst>
        </xdr:cNvPr>
        <xdr:cNvSpPr txBox="1"/>
      </xdr:nvSpPr>
      <xdr:spPr>
        <a:xfrm>
          <a:off x="387682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Revenue</a:t>
          </a:r>
        </a:p>
      </xdr:txBody>
    </xdr:sp>
    <xdr:clientData/>
  </xdr:twoCellAnchor>
  <xdr:twoCellAnchor>
    <xdr:from>
      <xdr:col>4</xdr:col>
      <xdr:colOff>803428</xdr:colOff>
      <xdr:row>10</xdr:row>
      <xdr:rowOff>127000</xdr:rowOff>
    </xdr:from>
    <xdr:to>
      <xdr:col>7</xdr:col>
      <xdr:colOff>384513</xdr:colOff>
      <xdr:row>13</xdr:row>
      <xdr:rowOff>190500</xdr:rowOff>
    </xdr:to>
    <xdr:sp macro="" textlink="Calculated_Metrics!C93">
      <xdr:nvSpPr>
        <xdr:cNvPr id="53" name="TextBox 52">
          <a:extLst>
            <a:ext uri="{FF2B5EF4-FFF2-40B4-BE49-F238E27FC236}">
              <a16:creationId xmlns:a16="http://schemas.microsoft.com/office/drawing/2014/main" id="{3A599DD3-780D-C609-7780-DCBC83B55B5F}"/>
            </a:ext>
          </a:extLst>
        </xdr:cNvPr>
        <xdr:cNvSpPr txBox="1"/>
      </xdr:nvSpPr>
      <xdr:spPr>
        <a:xfrm>
          <a:off x="387682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2AA9E98-EB0C-8749-A705-1F95F10990A4}" type="TxLink">
            <a:rPr lang="en-US" sz="2400" b="1" i="0" u="none" strike="noStrike" baseline="0">
              <a:solidFill>
                <a:srgbClr val="000000"/>
              </a:solidFill>
              <a:latin typeface="Inter"/>
              <a:ea typeface="Inter"/>
              <a:cs typeface="+mn-cs"/>
            </a:rPr>
            <a:pPr marL="0" indent="0" algn="ctr"/>
            <a:t> 351,500 </a:t>
          </a:fld>
          <a:endParaRPr lang="en-US" sz="2400" b="1" i="0" u="none" strike="noStrike" baseline="0">
            <a:solidFill>
              <a:srgbClr val="000000"/>
            </a:solidFill>
            <a:latin typeface="Inter"/>
            <a:ea typeface="Inter"/>
            <a:cs typeface="+mn-cs"/>
          </a:endParaRPr>
        </a:p>
      </xdr:txBody>
    </xdr:sp>
    <xdr:clientData/>
  </xdr:twoCellAnchor>
  <xdr:twoCellAnchor>
    <xdr:from>
      <xdr:col>5</xdr:col>
      <xdr:colOff>127000</xdr:colOff>
      <xdr:row>17</xdr:row>
      <xdr:rowOff>114300</xdr:rowOff>
    </xdr:from>
    <xdr:to>
      <xdr:col>12</xdr:col>
      <xdr:colOff>800100</xdr:colOff>
      <xdr:row>24</xdr:row>
      <xdr:rowOff>152400</xdr:rowOff>
    </xdr:to>
    <xdr:sp macro="" textlink="">
      <xdr:nvSpPr>
        <xdr:cNvPr id="58" name="TextBox 57">
          <a:extLst>
            <a:ext uri="{FF2B5EF4-FFF2-40B4-BE49-F238E27FC236}">
              <a16:creationId xmlns:a16="http://schemas.microsoft.com/office/drawing/2014/main" id="{E9829063-9742-6B96-A2C1-86C37816BE41}"/>
            </a:ext>
          </a:extLst>
        </xdr:cNvPr>
        <xdr:cNvSpPr txBox="1"/>
      </xdr:nvSpPr>
      <xdr:spPr>
        <a:xfrm>
          <a:off x="4025900" y="4013200"/>
          <a:ext cx="6451600" cy="154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Monthly Performance Overview</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r>
            <a:rPr lang="en-CA" sz="1400">
              <a:latin typeface="Inter" panose="02000503000000020004" pitchFamily="2" charset="0"/>
              <a:ea typeface="Inter" panose="02000503000000020004" pitchFamily="2" charset="0"/>
            </a:rPr>
            <a:t>This chart compares monthly revenue, ad spend, and ROAS. March had the strongest ROAS at 2.64, showing the most efficient use of ad budget. While revenue generally increased, ROAS dropped after March, suggesting diminishing returns and potential inefficiencies in later months.</a:t>
          </a:r>
          <a:endParaRPr lang="en-CA" sz="1400" b="0">
            <a:effectLst/>
            <a:latin typeface="Inter" panose="02000503000000020004" pitchFamily="2" charset="0"/>
            <a:ea typeface="Inter" panose="02000503000000020004" pitchFamily="2" charset="0"/>
          </a:endParaRPr>
        </a:p>
      </xdr:txBody>
    </xdr:sp>
    <xdr:clientData/>
  </xdr:twoCellAnchor>
  <xdr:twoCellAnchor>
    <xdr:from>
      <xdr:col>13</xdr:col>
      <xdr:colOff>533400</xdr:colOff>
      <xdr:row>17</xdr:row>
      <xdr:rowOff>114300</xdr:rowOff>
    </xdr:from>
    <xdr:to>
      <xdr:col>21</xdr:col>
      <xdr:colOff>165100</xdr:colOff>
      <xdr:row>24</xdr:row>
      <xdr:rowOff>50800</xdr:rowOff>
    </xdr:to>
    <xdr:sp macro="" textlink="">
      <xdr:nvSpPr>
        <xdr:cNvPr id="59" name="TextBox 58">
          <a:extLst>
            <a:ext uri="{FF2B5EF4-FFF2-40B4-BE49-F238E27FC236}">
              <a16:creationId xmlns:a16="http://schemas.microsoft.com/office/drawing/2014/main" id="{38A3A408-8FD2-5CA4-99E9-E931FE146591}"/>
            </a:ext>
          </a:extLst>
        </xdr:cNvPr>
        <xdr:cNvSpPr txBox="1"/>
      </xdr:nvSpPr>
      <xdr:spPr>
        <a:xfrm>
          <a:off x="11036300" y="4013200"/>
          <a:ext cx="6235700" cy="144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Revenue Trend Line</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r>
            <a:rPr lang="en-CA" sz="1400">
              <a:latin typeface="Inter" panose="02000503000000020004" pitchFamily="2" charset="0"/>
              <a:ea typeface="Inter" panose="02000503000000020004" pitchFamily="2" charset="0"/>
            </a:rPr>
            <a:t>Revenue shows a positive growth trend over time, rising from $29,450 in January to $71,200 in June. This upward trend indicates that our advertising strategy was successful in generating increasing revenue over the campaign period.</a:t>
          </a:r>
          <a:endParaRPr lang="en-US" sz="1400" b="0">
            <a:latin typeface="Inter" panose="02000503000000020004" pitchFamily="2" charset="0"/>
            <a:ea typeface="Inter" panose="02000503000000020004" pitchFamily="2" charset="0"/>
          </a:endParaRPr>
        </a:p>
      </xdr:txBody>
    </xdr:sp>
    <xdr:clientData/>
  </xdr:twoCellAnchor>
  <xdr:twoCellAnchor>
    <xdr:from>
      <xdr:col>4</xdr:col>
      <xdr:colOff>762000</xdr:colOff>
      <xdr:row>44</xdr:row>
      <xdr:rowOff>0</xdr:rowOff>
    </xdr:from>
    <xdr:to>
      <xdr:col>13</xdr:col>
      <xdr:colOff>152400</xdr:colOff>
      <xdr:row>71</xdr:row>
      <xdr:rowOff>25399</xdr:rowOff>
    </xdr:to>
    <xdr:sp macro="" textlink="">
      <xdr:nvSpPr>
        <xdr:cNvPr id="2051" name="Rectangle 2050">
          <a:extLst>
            <a:ext uri="{FF2B5EF4-FFF2-40B4-BE49-F238E27FC236}">
              <a16:creationId xmlns:a16="http://schemas.microsoft.com/office/drawing/2014/main" id="{7F20C881-1FDF-660E-F73F-B9179B449B90}"/>
            </a:ext>
          </a:extLst>
        </xdr:cNvPr>
        <xdr:cNvSpPr/>
      </xdr:nvSpPr>
      <xdr:spPr>
        <a:xfrm>
          <a:off x="3835400" y="9474200"/>
          <a:ext cx="6819900" cy="55117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304800</xdr:colOff>
      <xdr:row>44</xdr:row>
      <xdr:rowOff>0</xdr:rowOff>
    </xdr:from>
    <xdr:to>
      <xdr:col>21</xdr:col>
      <xdr:colOff>469900</xdr:colOff>
      <xdr:row>71</xdr:row>
      <xdr:rowOff>25399</xdr:rowOff>
    </xdr:to>
    <xdr:sp macro="" textlink="">
      <xdr:nvSpPr>
        <xdr:cNvPr id="2052" name="Rectangle 2051">
          <a:extLst>
            <a:ext uri="{FF2B5EF4-FFF2-40B4-BE49-F238E27FC236}">
              <a16:creationId xmlns:a16="http://schemas.microsoft.com/office/drawing/2014/main" id="{D9AEEAC9-34DD-048F-C284-E06A93C24FC5}"/>
            </a:ext>
          </a:extLst>
        </xdr:cNvPr>
        <xdr:cNvSpPr/>
      </xdr:nvSpPr>
      <xdr:spPr>
        <a:xfrm>
          <a:off x="10807700" y="9474200"/>
          <a:ext cx="6769100" cy="55117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127000</xdr:colOff>
      <xdr:row>44</xdr:row>
      <xdr:rowOff>152398</xdr:rowOff>
    </xdr:from>
    <xdr:to>
      <xdr:col>12</xdr:col>
      <xdr:colOff>685800</xdr:colOff>
      <xdr:row>51</xdr:row>
      <xdr:rowOff>165099</xdr:rowOff>
    </xdr:to>
    <xdr:sp macro="" textlink="">
      <xdr:nvSpPr>
        <xdr:cNvPr id="2053" name="TextBox 2052">
          <a:extLst>
            <a:ext uri="{FF2B5EF4-FFF2-40B4-BE49-F238E27FC236}">
              <a16:creationId xmlns:a16="http://schemas.microsoft.com/office/drawing/2014/main" id="{A70D27F5-1F7F-C64F-D587-A70B7C690755}"/>
            </a:ext>
          </a:extLst>
        </xdr:cNvPr>
        <xdr:cNvSpPr txBox="1"/>
      </xdr:nvSpPr>
      <xdr:spPr>
        <a:xfrm>
          <a:off x="4025900" y="9626598"/>
          <a:ext cx="6337300" cy="1435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Performance by Campaign</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400">
              <a:latin typeface="Inter" panose="02000503000000020004" pitchFamily="2" charset="0"/>
              <a:ea typeface="Inter" panose="02000503000000020004" pitchFamily="2" charset="0"/>
            </a:rPr>
            <a:t>Promotion campaign brought in the highest revenue and conversions by far, making it the most successful. However, Brand Aware and Lead Gen had low ROAS and few conversions, suggesting a need for campaign restructuring or creative testing.</a:t>
          </a:r>
          <a:endParaRPr lang="en-CA" sz="1100" b="1" i="0">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xdr:from>
      <xdr:col>13</xdr:col>
      <xdr:colOff>533400</xdr:colOff>
      <xdr:row>44</xdr:row>
      <xdr:rowOff>152398</xdr:rowOff>
    </xdr:from>
    <xdr:to>
      <xdr:col>21</xdr:col>
      <xdr:colOff>177800</xdr:colOff>
      <xdr:row>51</xdr:row>
      <xdr:rowOff>126999</xdr:rowOff>
    </xdr:to>
    <xdr:sp macro="" textlink="">
      <xdr:nvSpPr>
        <xdr:cNvPr id="2054" name="TextBox 2053">
          <a:extLst>
            <a:ext uri="{FF2B5EF4-FFF2-40B4-BE49-F238E27FC236}">
              <a16:creationId xmlns:a16="http://schemas.microsoft.com/office/drawing/2014/main" id="{9EB7B2AC-E9C2-F8AE-6CC8-DB14B00CB00E}"/>
            </a:ext>
          </a:extLst>
        </xdr:cNvPr>
        <xdr:cNvSpPr txBox="1"/>
      </xdr:nvSpPr>
      <xdr:spPr>
        <a:xfrm>
          <a:off x="11036300" y="9626598"/>
          <a:ext cx="6248400" cy="1397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Revenue By Locations and Campaign</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r>
            <a:rPr lang="en-CA" sz="1400">
              <a:latin typeface="Inter" panose="02000503000000020004" pitchFamily="2" charset="0"/>
              <a:ea typeface="Inter" panose="02000503000000020004" pitchFamily="2" charset="0"/>
            </a:rPr>
            <a:t>Toronto contributed the largest share of revenue (39%), followed by Vancouver and Montreal. Promotion campaigns made up 64% of all revenue, highlighting its strong performance across all locations.</a:t>
          </a:r>
          <a:endParaRPr lang="en-US" sz="1400" b="0">
            <a:latin typeface="Inter" panose="02000503000000020004" pitchFamily="2" charset="0"/>
            <a:ea typeface="Inter" panose="02000503000000020004" pitchFamily="2" charset="0"/>
          </a:endParaRPr>
        </a:p>
      </xdr:txBody>
    </xdr:sp>
    <xdr:clientData/>
  </xdr:twoCellAnchor>
  <xdr:twoCellAnchor>
    <xdr:from>
      <xdr:col>13</xdr:col>
      <xdr:colOff>475860</xdr:colOff>
      <xdr:row>53</xdr:row>
      <xdr:rowOff>25400</xdr:rowOff>
    </xdr:from>
    <xdr:to>
      <xdr:col>17</xdr:col>
      <xdr:colOff>355600</xdr:colOff>
      <xdr:row>68</xdr:row>
      <xdr:rowOff>139700</xdr:rowOff>
    </xdr:to>
    <xdr:graphicFrame macro="">
      <xdr:nvGraphicFramePr>
        <xdr:cNvPr id="15" name="Chart 14">
          <a:extLst>
            <a:ext uri="{FF2B5EF4-FFF2-40B4-BE49-F238E27FC236}">
              <a16:creationId xmlns:a16="http://schemas.microsoft.com/office/drawing/2014/main" id="{C45050F0-38C2-B444-882D-D2EF35AD9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541459</xdr:colOff>
      <xdr:row>53</xdr:row>
      <xdr:rowOff>101600</xdr:rowOff>
    </xdr:from>
    <xdr:to>
      <xdr:col>21</xdr:col>
      <xdr:colOff>292100</xdr:colOff>
      <xdr:row>68</xdr:row>
      <xdr:rowOff>127000</xdr:rowOff>
    </xdr:to>
    <xdr:graphicFrame macro="">
      <xdr:nvGraphicFramePr>
        <xdr:cNvPr id="16" name="Chart 15">
          <a:extLst>
            <a:ext uri="{FF2B5EF4-FFF2-40B4-BE49-F238E27FC236}">
              <a16:creationId xmlns:a16="http://schemas.microsoft.com/office/drawing/2014/main" id="{7A79B2B7-2764-BD4B-8648-E21261066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12700</xdr:colOff>
      <xdr:row>52</xdr:row>
      <xdr:rowOff>63500</xdr:rowOff>
    </xdr:from>
    <xdr:to>
      <xdr:col>13</xdr:col>
      <xdr:colOff>114300</xdr:colOff>
      <xdr:row>70</xdr:row>
      <xdr:rowOff>136847</xdr:rowOff>
    </xdr:to>
    <xdr:graphicFrame macro="">
      <xdr:nvGraphicFramePr>
        <xdr:cNvPr id="8" name="Chart 7">
          <a:extLst>
            <a:ext uri="{FF2B5EF4-FFF2-40B4-BE49-F238E27FC236}">
              <a16:creationId xmlns:a16="http://schemas.microsoft.com/office/drawing/2014/main" id="{963270AA-0E53-E546-AEBD-C45224816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762000</xdr:colOff>
      <xdr:row>71</xdr:row>
      <xdr:rowOff>139701</xdr:rowOff>
    </xdr:from>
    <xdr:to>
      <xdr:col>21</xdr:col>
      <xdr:colOff>495300</xdr:colOff>
      <xdr:row>96</xdr:row>
      <xdr:rowOff>38100</xdr:rowOff>
    </xdr:to>
    <xdr:sp macro="" textlink="">
      <xdr:nvSpPr>
        <xdr:cNvPr id="2055" name="Rectangle 2054">
          <a:extLst>
            <a:ext uri="{FF2B5EF4-FFF2-40B4-BE49-F238E27FC236}">
              <a16:creationId xmlns:a16="http://schemas.microsoft.com/office/drawing/2014/main" id="{3D05DDB0-6353-DE10-DA2C-47AC2E6F540D}"/>
            </a:ext>
          </a:extLst>
        </xdr:cNvPr>
        <xdr:cNvSpPr/>
      </xdr:nvSpPr>
      <xdr:spPr>
        <a:xfrm>
          <a:off x="3835400" y="15100301"/>
          <a:ext cx="13766800" cy="49783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127000</xdr:colOff>
      <xdr:row>72</xdr:row>
      <xdr:rowOff>88900</xdr:rowOff>
    </xdr:from>
    <xdr:to>
      <xdr:col>21</xdr:col>
      <xdr:colOff>241300</xdr:colOff>
      <xdr:row>95</xdr:row>
      <xdr:rowOff>165100</xdr:rowOff>
    </xdr:to>
    <xdr:sp macro="" textlink="">
      <xdr:nvSpPr>
        <xdr:cNvPr id="2056" name="TextBox 2055">
          <a:extLst>
            <a:ext uri="{FF2B5EF4-FFF2-40B4-BE49-F238E27FC236}">
              <a16:creationId xmlns:a16="http://schemas.microsoft.com/office/drawing/2014/main" id="{AC987620-2FA9-69B3-07FF-54E7C31F8C42}"/>
            </a:ext>
          </a:extLst>
        </xdr:cNvPr>
        <xdr:cNvSpPr txBox="1"/>
      </xdr:nvSpPr>
      <xdr:spPr>
        <a:xfrm>
          <a:off x="4025900" y="15252700"/>
          <a:ext cx="13322300" cy="4749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latin typeface="Inter" panose="02000503000000020004" pitchFamily="2" charset="0"/>
              <a:ea typeface="Inter" panose="02000503000000020004" pitchFamily="2" charset="0"/>
            </a:rPr>
            <a:t>Insights &amp; Recommendations</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r>
            <a:rPr lang="en-CA" sz="1400" b="1">
              <a:latin typeface="Inter" panose="02000503000000020004" pitchFamily="2" charset="0"/>
              <a:ea typeface="Inter" panose="02000503000000020004" pitchFamily="2" charset="0"/>
            </a:rPr>
            <a:t>Q. Where did we spend the most money?</a:t>
          </a:r>
        </a:p>
        <a:p>
          <a:r>
            <a:rPr lang="en-CA" sz="1400">
              <a:latin typeface="Inter" panose="02000503000000020004" pitchFamily="2" charset="0"/>
              <a:ea typeface="Inter" panose="02000503000000020004" pitchFamily="2" charset="0"/>
            </a:rPr>
            <a:t>A. The highest spend went into the </a:t>
          </a:r>
          <a:r>
            <a:rPr lang="en-CA" sz="1400" b="1">
              <a:latin typeface="Inter" panose="02000503000000020004" pitchFamily="2" charset="0"/>
              <a:ea typeface="Inter" panose="02000503000000020004" pitchFamily="2" charset="0"/>
            </a:rPr>
            <a:t>Promotion campaign</a:t>
          </a:r>
          <a:r>
            <a:rPr lang="en-CA" sz="1400">
              <a:latin typeface="Inter" panose="02000503000000020004" pitchFamily="2" charset="0"/>
              <a:ea typeface="Inter" panose="02000503000000020004" pitchFamily="2" charset="0"/>
            </a:rPr>
            <a:t>, which also drove the most conversions and revenue, proving this was a worthwhile investment. However, </a:t>
          </a:r>
          <a:r>
            <a:rPr lang="en-CA" sz="1400" b="1">
              <a:latin typeface="Inter" panose="02000503000000020004" pitchFamily="2" charset="0"/>
              <a:ea typeface="Inter" panose="02000503000000020004" pitchFamily="2" charset="0"/>
            </a:rPr>
            <a:t>Brand Aware</a:t>
          </a:r>
          <a:r>
            <a:rPr lang="en-CA" sz="1400">
              <a:latin typeface="Inter" panose="02000503000000020004" pitchFamily="2" charset="0"/>
              <a:ea typeface="Inter" panose="02000503000000020004" pitchFamily="2" charset="0"/>
            </a:rPr>
            <a:t> received a moderate budget but delivered the lowest ROAS (0.88), suggesting it's underperforming.</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Q.</a:t>
          </a:r>
          <a:r>
            <a:rPr lang="en-CA" sz="1400" b="1" baseline="0">
              <a:latin typeface="Inter" panose="02000503000000020004" pitchFamily="2" charset="0"/>
              <a:ea typeface="Inter" panose="02000503000000020004" pitchFamily="2" charset="0"/>
            </a:rPr>
            <a:t> </a:t>
          </a:r>
          <a:r>
            <a:rPr lang="en-CA" sz="1400" b="1">
              <a:latin typeface="Inter" panose="02000503000000020004" pitchFamily="2" charset="0"/>
              <a:ea typeface="Inter" panose="02000503000000020004" pitchFamily="2" charset="0"/>
            </a:rPr>
            <a:t>What worked best?</a:t>
          </a:r>
        </a:p>
        <a:p>
          <a:r>
            <a:rPr lang="en-CA" sz="1400">
              <a:latin typeface="Inter" panose="02000503000000020004" pitchFamily="2" charset="0"/>
              <a:ea typeface="Inter" panose="02000503000000020004" pitchFamily="2" charset="0"/>
            </a:rPr>
            <a:t>A. The </a:t>
          </a:r>
          <a:r>
            <a:rPr lang="en-CA" sz="1400" b="1">
              <a:latin typeface="Inter" panose="02000503000000020004" pitchFamily="2" charset="0"/>
              <a:ea typeface="Inter" panose="02000503000000020004" pitchFamily="2" charset="0"/>
            </a:rPr>
            <a:t>Promotion campaign in Toronto</a:t>
          </a:r>
          <a:r>
            <a:rPr lang="en-CA" sz="1400">
              <a:latin typeface="Inter" panose="02000503000000020004" pitchFamily="2" charset="0"/>
              <a:ea typeface="Inter" panose="02000503000000020004" pitchFamily="2" charset="0"/>
            </a:rPr>
            <a:t> was the most efficient combination. It generated the most conversions with a ROAS over 3.0 in some months. Our audience in Toronto seems highly engaged, and Promotion messages likely resonated with them.</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Q. What should we improve?</a:t>
          </a:r>
        </a:p>
        <a:p>
          <a:r>
            <a:rPr lang="en-CA" sz="1400">
              <a:latin typeface="Inter" panose="02000503000000020004" pitchFamily="2" charset="0"/>
              <a:ea typeface="Inter" panose="02000503000000020004" pitchFamily="2" charset="0"/>
            </a:rPr>
            <a:t>A. The </a:t>
          </a:r>
          <a:r>
            <a:rPr lang="en-CA" sz="1400" b="1">
              <a:latin typeface="Inter" panose="02000503000000020004" pitchFamily="2" charset="0"/>
              <a:ea typeface="Inter" panose="02000503000000020004" pitchFamily="2" charset="0"/>
            </a:rPr>
            <a:t>Brand Aware campaign underperformed</a:t>
          </a:r>
          <a:r>
            <a:rPr lang="en-CA" sz="1400">
              <a:latin typeface="Inter" panose="02000503000000020004" pitchFamily="2" charset="0"/>
              <a:ea typeface="Inter" panose="02000503000000020004" pitchFamily="2" charset="0"/>
            </a:rPr>
            <a:t> with low CTR (below 2%) and weak ROAS. This suggests that headlines or creatives might not be capturing attention. We recommend:</a:t>
          </a:r>
        </a:p>
        <a:p>
          <a:r>
            <a:rPr lang="en-CA" sz="1400">
              <a:latin typeface="Inter" panose="02000503000000020004" pitchFamily="2" charset="0"/>
              <a:ea typeface="Inter" panose="02000503000000020004" pitchFamily="2" charset="0"/>
            </a:rPr>
            <a:t>- A/B testing different creatives or ad formats</a:t>
          </a:r>
        </a:p>
        <a:p>
          <a:r>
            <a:rPr lang="en-CA" sz="1400">
              <a:latin typeface="Inter" panose="02000503000000020004" pitchFamily="2" charset="0"/>
              <a:ea typeface="Inter" panose="02000503000000020004" pitchFamily="2" charset="0"/>
            </a:rPr>
            <a:t>- Sharpening the ad messaging to better reflect user intent</a:t>
          </a:r>
        </a:p>
        <a:p>
          <a:r>
            <a:rPr lang="en-CA" sz="1400">
              <a:latin typeface="Inter" panose="02000503000000020004" pitchFamily="2" charset="0"/>
              <a:ea typeface="Inter" panose="02000503000000020004" pitchFamily="2" charset="0"/>
            </a:rPr>
            <a:t>-</a:t>
          </a:r>
          <a:r>
            <a:rPr lang="en-CA" sz="1400" baseline="0">
              <a:latin typeface="Inter" panose="02000503000000020004" pitchFamily="2" charset="0"/>
              <a:ea typeface="Inter" panose="02000503000000020004" pitchFamily="2" charset="0"/>
            </a:rPr>
            <a:t> </a:t>
          </a:r>
          <a:r>
            <a:rPr lang="en-CA" sz="1400">
              <a:latin typeface="Inter" panose="02000503000000020004" pitchFamily="2" charset="0"/>
              <a:ea typeface="Inter" panose="02000503000000020004" pitchFamily="2" charset="0"/>
            </a:rPr>
            <a:t>Potentially reallocating budget toward higher-performing campaigns</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Additional Observations:</a:t>
          </a:r>
        </a:p>
        <a:p>
          <a:r>
            <a:rPr lang="en-CA" sz="1400">
              <a:latin typeface="Inter" panose="02000503000000020004" pitchFamily="2" charset="0"/>
              <a:ea typeface="Inter" panose="02000503000000020004" pitchFamily="2" charset="0"/>
            </a:rPr>
            <a:t>Overall CTR is </a:t>
          </a:r>
          <a:r>
            <a:rPr lang="en-CA" sz="1400" b="1">
              <a:latin typeface="Inter" panose="02000503000000020004" pitchFamily="2" charset="0"/>
              <a:ea typeface="Inter" panose="02000503000000020004" pitchFamily="2" charset="0"/>
            </a:rPr>
            <a:t>1.81%</a:t>
          </a:r>
          <a:r>
            <a:rPr lang="en-CA" sz="1400">
              <a:latin typeface="Inter" panose="02000503000000020004" pitchFamily="2" charset="0"/>
              <a:ea typeface="Inter" panose="02000503000000020004" pitchFamily="2" charset="0"/>
            </a:rPr>
            <a:t>, which is </a:t>
          </a:r>
          <a:r>
            <a:rPr lang="en-CA" sz="1400" b="1">
              <a:latin typeface="Inter" panose="02000503000000020004" pitchFamily="2" charset="0"/>
              <a:ea typeface="Inter" panose="02000503000000020004" pitchFamily="2" charset="0"/>
            </a:rPr>
            <a:t>below the industry benchmark</a:t>
          </a:r>
          <a:r>
            <a:rPr lang="en-CA" sz="1400">
              <a:latin typeface="Inter" panose="02000503000000020004" pitchFamily="2" charset="0"/>
              <a:ea typeface="Inter" panose="02000503000000020004" pitchFamily="2" charset="0"/>
            </a:rPr>
            <a:t> (~3%). Improving ad copy and headlines can help increase click-through rates.</a:t>
          </a:r>
        </a:p>
        <a:p>
          <a:r>
            <a:rPr lang="en-CA" sz="1400">
              <a:latin typeface="Inter" panose="02000503000000020004" pitchFamily="2" charset="0"/>
              <a:ea typeface="Inter" panose="02000503000000020004" pitchFamily="2" charset="0"/>
            </a:rPr>
            <a:t>CVR (conversion rate) is strong at </a:t>
          </a:r>
          <a:r>
            <a:rPr lang="en-CA" sz="1400" b="1">
              <a:latin typeface="Inter" panose="02000503000000020004" pitchFamily="2" charset="0"/>
              <a:ea typeface="Inter" panose="02000503000000020004" pitchFamily="2" charset="0"/>
            </a:rPr>
            <a:t>4.2%</a:t>
          </a:r>
          <a:r>
            <a:rPr lang="en-CA" sz="1400">
              <a:latin typeface="Inter" panose="02000503000000020004" pitchFamily="2" charset="0"/>
              <a:ea typeface="Inter" panose="02000503000000020004" pitchFamily="2" charset="0"/>
            </a:rPr>
            <a:t>, suggesting that landing pages are performing well once users click the ads.</a:t>
          </a:r>
        </a:p>
        <a:p>
          <a:br>
            <a:rPr lang="en-CA" sz="1100" b="0" i="0">
              <a:solidFill>
                <a:schemeClr val="dk1"/>
              </a:solidFill>
              <a:effectLst/>
              <a:latin typeface="Inter" panose="02000503000000020004" pitchFamily="2" charset="0"/>
              <a:ea typeface="Inter" panose="02000503000000020004" pitchFamily="2" charset="0"/>
              <a:cs typeface="+mn-cs"/>
            </a:rPr>
          </a:br>
          <a:endParaRPr lang="en-CA" sz="1100" b="0" i="0">
            <a:solidFill>
              <a:schemeClr val="dk1"/>
            </a:solidFill>
            <a:effectLst/>
            <a:latin typeface="Inter" panose="02000503000000020004" pitchFamily="2" charset="0"/>
            <a:ea typeface="Inter" panose="02000503000000020004"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latin typeface="Inter" panose="02000503000000020004" pitchFamily="2" charset="0"/>
            <a:ea typeface="Inter" panose="02000503000000020004" pitchFamily="2" charset="0"/>
          </a:endParaRPr>
        </a:p>
        <a:p>
          <a:endParaRPr lang="en-CA" sz="1100" b="1"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762000</xdr:colOff>
      <xdr:row>16</xdr:row>
      <xdr:rowOff>165101</xdr:rowOff>
    </xdr:from>
    <xdr:to>
      <xdr:col>13</xdr:col>
      <xdr:colOff>152400</xdr:colOff>
      <xdr:row>40</xdr:row>
      <xdr:rowOff>114300</xdr:rowOff>
    </xdr:to>
    <xdr:sp macro="" textlink="">
      <xdr:nvSpPr>
        <xdr:cNvPr id="2" name="Rectangle 1">
          <a:extLst>
            <a:ext uri="{FF2B5EF4-FFF2-40B4-BE49-F238E27FC236}">
              <a16:creationId xmlns:a16="http://schemas.microsoft.com/office/drawing/2014/main" id="{93917FE1-491B-9548-B0A9-7B06807DF549}"/>
            </a:ext>
          </a:extLst>
        </xdr:cNvPr>
        <xdr:cNvSpPr/>
      </xdr:nvSpPr>
      <xdr:spPr>
        <a:xfrm>
          <a:off x="3835400" y="3860801"/>
          <a:ext cx="6819900" cy="49148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304800</xdr:colOff>
      <xdr:row>16</xdr:row>
      <xdr:rowOff>165101</xdr:rowOff>
    </xdr:from>
    <xdr:to>
      <xdr:col>21</xdr:col>
      <xdr:colOff>469900</xdr:colOff>
      <xdr:row>40</xdr:row>
      <xdr:rowOff>114300</xdr:rowOff>
    </xdr:to>
    <xdr:sp macro="" textlink="">
      <xdr:nvSpPr>
        <xdr:cNvPr id="3" name="Rectangle 2">
          <a:extLst>
            <a:ext uri="{FF2B5EF4-FFF2-40B4-BE49-F238E27FC236}">
              <a16:creationId xmlns:a16="http://schemas.microsoft.com/office/drawing/2014/main" id="{225DF632-D0B3-5A47-9B34-5D922A4E4F67}"/>
            </a:ext>
          </a:extLst>
        </xdr:cNvPr>
        <xdr:cNvSpPr/>
      </xdr:nvSpPr>
      <xdr:spPr>
        <a:xfrm>
          <a:off x="10807700" y="3860801"/>
          <a:ext cx="6769100" cy="49148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230383</xdr:colOff>
      <xdr:row>8</xdr:row>
      <xdr:rowOff>1</xdr:rowOff>
    </xdr:from>
    <xdr:to>
      <xdr:col>4</xdr:col>
      <xdr:colOff>406400</xdr:colOff>
      <xdr:row>30</xdr:row>
      <xdr:rowOff>177800</xdr:rowOff>
    </xdr:to>
    <xdr:sp macro="" textlink="">
      <xdr:nvSpPr>
        <xdr:cNvPr id="4" name="Rectangle 3">
          <a:extLst>
            <a:ext uri="{FF2B5EF4-FFF2-40B4-BE49-F238E27FC236}">
              <a16:creationId xmlns:a16="http://schemas.microsoft.com/office/drawing/2014/main" id="{598E8B94-F2E7-3442-BFA6-9F008D301E38}"/>
            </a:ext>
          </a:extLst>
        </xdr:cNvPr>
        <xdr:cNvSpPr/>
      </xdr:nvSpPr>
      <xdr:spPr>
        <a:xfrm>
          <a:off x="827283" y="2070101"/>
          <a:ext cx="2652517" cy="4737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437029</xdr:colOff>
      <xdr:row>15</xdr:row>
      <xdr:rowOff>127099</xdr:rowOff>
    </xdr:from>
    <xdr:to>
      <xdr:col>4</xdr:col>
      <xdr:colOff>233828</xdr:colOff>
      <xdr:row>23</xdr:row>
      <xdr:rowOff>25400</xdr:rowOff>
    </xdr:to>
    <mc:AlternateContent xmlns:mc="http://schemas.openxmlformats.org/markup-compatibility/2006">
      <mc:Choice xmlns:a14="http://schemas.microsoft.com/office/drawing/2010/main" Requires="a14">
        <xdr:graphicFrame macro="">
          <xdr:nvGraphicFramePr>
            <xdr:cNvPr id="5" name="Campaign 1">
              <a:extLst>
                <a:ext uri="{FF2B5EF4-FFF2-40B4-BE49-F238E27FC236}">
                  <a16:creationId xmlns:a16="http://schemas.microsoft.com/office/drawing/2014/main" id="{086E84DE-4772-FF4B-8211-8854424D2F2F}"/>
                </a:ext>
              </a:extLst>
            </xdr:cNvPr>
            <xdr:cNvGraphicFramePr/>
          </xdr:nvGraphicFramePr>
          <xdr:xfrm>
            <a:off x="0" y="0"/>
            <a:ext cx="0" cy="0"/>
          </xdr:xfrm>
          <a:graphic>
            <a:graphicData uri="http://schemas.microsoft.com/office/drawing/2010/slicer">
              <sle:slicer xmlns:sle="http://schemas.microsoft.com/office/drawing/2010/slicer" name="Campaign 1"/>
            </a:graphicData>
          </a:graphic>
        </xdr:graphicFrame>
      </mc:Choice>
      <mc:Fallback>
        <xdr:sp macro="" textlink="">
          <xdr:nvSpPr>
            <xdr:cNvPr id="0" name=""/>
            <xdr:cNvSpPr>
              <a:spLocks noTextEdit="1"/>
            </xdr:cNvSpPr>
          </xdr:nvSpPr>
          <xdr:spPr>
            <a:xfrm>
              <a:off x="1033929" y="3619599"/>
              <a:ext cx="2273299" cy="161280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415366</xdr:colOff>
      <xdr:row>23</xdr:row>
      <xdr:rowOff>192742</xdr:rowOff>
    </xdr:from>
    <xdr:to>
      <xdr:col>4</xdr:col>
      <xdr:colOff>212166</xdr:colOff>
      <xdr:row>30</xdr:row>
      <xdr:rowOff>0</xdr:rowOff>
    </xdr:to>
    <mc:AlternateContent xmlns:mc="http://schemas.openxmlformats.org/markup-compatibility/2006">
      <mc:Choice xmlns:a14="http://schemas.microsoft.com/office/drawing/2010/main" Requires="a14">
        <xdr:graphicFrame macro="">
          <xdr:nvGraphicFramePr>
            <xdr:cNvPr id="6" name="Location 1">
              <a:extLst>
                <a:ext uri="{FF2B5EF4-FFF2-40B4-BE49-F238E27FC236}">
                  <a16:creationId xmlns:a16="http://schemas.microsoft.com/office/drawing/2014/main" id="{1168ECBA-11CE-2446-904F-B3651C5DED05}"/>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dr:sp macro="" textlink="">
          <xdr:nvSpPr>
            <xdr:cNvPr id="0" name=""/>
            <xdr:cNvSpPr>
              <a:spLocks noTextEdit="1"/>
            </xdr:cNvSpPr>
          </xdr:nvSpPr>
          <xdr:spPr>
            <a:xfrm>
              <a:off x="1012266" y="5399742"/>
              <a:ext cx="2273300" cy="12296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419100</xdr:colOff>
      <xdr:row>8</xdr:row>
      <xdr:rowOff>165100</xdr:rowOff>
    </xdr:from>
    <xdr:to>
      <xdr:col>4</xdr:col>
      <xdr:colOff>215900</xdr:colOff>
      <xdr:row>15</xdr:row>
      <xdr:rowOff>12700</xdr:rowOff>
    </xdr:to>
    <mc:AlternateContent xmlns:mc="http://schemas.openxmlformats.org/markup-compatibility/2006">
      <mc:Choice xmlns:a14="http://schemas.microsoft.com/office/drawing/2010/main" Requires="a14">
        <xdr:graphicFrame macro="">
          <xdr:nvGraphicFramePr>
            <xdr:cNvPr id="7" name="Months (Date) 1">
              <a:extLst>
                <a:ext uri="{FF2B5EF4-FFF2-40B4-BE49-F238E27FC236}">
                  <a16:creationId xmlns:a16="http://schemas.microsoft.com/office/drawing/2014/main" id="{BF7CAE2F-84CC-BF42-869C-FAA6F2EF64AE}"/>
                </a:ext>
              </a:extLst>
            </xdr:cNvPr>
            <xdr:cNvGraphicFramePr/>
          </xdr:nvGraphicFramePr>
          <xdr:xfrm>
            <a:off x="0" y="0"/>
            <a:ext cx="0" cy="0"/>
          </xdr:xfrm>
          <a:graphic>
            <a:graphicData uri="http://schemas.microsoft.com/office/drawing/2010/slicer">
              <sle:slicer xmlns:sle="http://schemas.microsoft.com/office/drawing/2010/slicer" name="Months (Date) 1"/>
            </a:graphicData>
          </a:graphic>
        </xdr:graphicFrame>
      </mc:Choice>
      <mc:Fallback>
        <xdr:sp macro="" textlink="">
          <xdr:nvSpPr>
            <xdr:cNvPr id="0" name=""/>
            <xdr:cNvSpPr>
              <a:spLocks noTextEdit="1"/>
            </xdr:cNvSpPr>
          </xdr:nvSpPr>
          <xdr:spPr>
            <a:xfrm>
              <a:off x="1016000" y="2235200"/>
              <a:ext cx="2273300" cy="1270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76199</xdr:colOff>
      <xdr:row>21</xdr:row>
      <xdr:rowOff>101599</xdr:rowOff>
    </xdr:from>
    <xdr:to>
      <xdr:col>13</xdr:col>
      <xdr:colOff>38590</xdr:colOff>
      <xdr:row>39</xdr:row>
      <xdr:rowOff>166654</xdr:rowOff>
    </xdr:to>
    <xdr:graphicFrame macro="">
      <xdr:nvGraphicFramePr>
        <xdr:cNvPr id="8" name="Chart 7">
          <a:extLst>
            <a:ext uri="{FF2B5EF4-FFF2-40B4-BE49-F238E27FC236}">
              <a16:creationId xmlns:a16="http://schemas.microsoft.com/office/drawing/2014/main" id="{7DBA45C7-6121-AE4C-BE5B-8D5D53AE1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698500</xdr:colOff>
      <xdr:row>21</xdr:row>
      <xdr:rowOff>63500</xdr:rowOff>
    </xdr:from>
    <xdr:to>
      <xdr:col>21</xdr:col>
      <xdr:colOff>330200</xdr:colOff>
      <xdr:row>39</xdr:row>
      <xdr:rowOff>139700</xdr:rowOff>
    </xdr:to>
    <xdr:graphicFrame macro="">
      <xdr:nvGraphicFramePr>
        <xdr:cNvPr id="9" name="Chart 8">
          <a:extLst>
            <a:ext uri="{FF2B5EF4-FFF2-40B4-BE49-F238E27FC236}">
              <a16:creationId xmlns:a16="http://schemas.microsoft.com/office/drawing/2014/main" id="{E9657FCD-3824-D849-8A9D-6276EB463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8431</xdr:colOff>
      <xdr:row>8</xdr:row>
      <xdr:rowOff>1</xdr:rowOff>
    </xdr:from>
    <xdr:to>
      <xdr:col>21</xdr:col>
      <xdr:colOff>440988</xdr:colOff>
      <xdr:row>14</xdr:row>
      <xdr:rowOff>88900</xdr:rowOff>
    </xdr:to>
    <xdr:sp macro="" textlink="">
      <xdr:nvSpPr>
        <xdr:cNvPr id="10" name="Rectangle 9">
          <a:extLst>
            <a:ext uri="{FF2B5EF4-FFF2-40B4-BE49-F238E27FC236}">
              <a16:creationId xmlns:a16="http://schemas.microsoft.com/office/drawing/2014/main" id="{E92192E3-B61E-3240-A8BF-978ECCF3D3E0}"/>
            </a:ext>
          </a:extLst>
        </xdr:cNvPr>
        <xdr:cNvSpPr/>
      </xdr:nvSpPr>
      <xdr:spPr>
        <a:xfrm>
          <a:off x="15464331" y="2070101"/>
          <a:ext cx="208355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9976</xdr:colOff>
      <xdr:row>8</xdr:row>
      <xdr:rowOff>152400</xdr:rowOff>
    </xdr:from>
    <xdr:to>
      <xdr:col>21</xdr:col>
      <xdr:colOff>419100</xdr:colOff>
      <xdr:row>10</xdr:row>
      <xdr:rowOff>114300</xdr:rowOff>
    </xdr:to>
    <xdr:sp macro="" textlink="">
      <xdr:nvSpPr>
        <xdr:cNvPr id="11" name="TextBox 10">
          <a:extLst>
            <a:ext uri="{FF2B5EF4-FFF2-40B4-BE49-F238E27FC236}">
              <a16:creationId xmlns:a16="http://schemas.microsoft.com/office/drawing/2014/main" id="{F90DC232-95DB-9A46-A5EF-0789DE69C146}"/>
            </a:ext>
          </a:extLst>
        </xdr:cNvPr>
        <xdr:cNvSpPr txBox="1"/>
      </xdr:nvSpPr>
      <xdr:spPr>
        <a:xfrm>
          <a:off x="15465876" y="2222500"/>
          <a:ext cx="206012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CTR</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19</xdr:col>
      <xdr:colOff>9976</xdr:colOff>
      <xdr:row>10</xdr:row>
      <xdr:rowOff>127000</xdr:rowOff>
    </xdr:from>
    <xdr:to>
      <xdr:col>21</xdr:col>
      <xdr:colOff>419100</xdr:colOff>
      <xdr:row>13</xdr:row>
      <xdr:rowOff>190500</xdr:rowOff>
    </xdr:to>
    <xdr:sp macro="" textlink="Calculated_Metrics!I93">
      <xdr:nvSpPr>
        <xdr:cNvPr id="12" name="TextBox 11">
          <a:extLst>
            <a:ext uri="{FF2B5EF4-FFF2-40B4-BE49-F238E27FC236}">
              <a16:creationId xmlns:a16="http://schemas.microsoft.com/office/drawing/2014/main" id="{6FF5E10A-BECF-7845-A26D-54E7C79943E7}"/>
            </a:ext>
          </a:extLst>
        </xdr:cNvPr>
        <xdr:cNvSpPr txBox="1"/>
      </xdr:nvSpPr>
      <xdr:spPr>
        <a:xfrm>
          <a:off x="15465876" y="2603500"/>
          <a:ext cx="2060124"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0AD0EAC-0E60-7947-9062-1BB7F6A36AA4}" type="TxLink">
            <a:rPr lang="en-US" sz="2400" b="1" i="0" u="none" strike="noStrike" baseline="0">
              <a:solidFill>
                <a:srgbClr val="000000"/>
              </a:solidFill>
              <a:latin typeface="Inter"/>
              <a:ea typeface="Inter"/>
              <a:cs typeface="+mn-cs"/>
            </a:rPr>
            <a:t>1.81%</a:t>
          </a:fld>
          <a:endParaRPr lang="en-US" sz="4400" b="1" i="0" u="none" strike="noStrike" baseline="0">
            <a:solidFill>
              <a:schemeClr val="accent1">
                <a:lumMod val="50000"/>
              </a:schemeClr>
            </a:solidFill>
            <a:latin typeface="Inter"/>
            <a:ea typeface="Inter"/>
            <a:cs typeface="+mn-cs"/>
          </a:endParaRPr>
        </a:p>
      </xdr:txBody>
    </xdr:sp>
    <xdr:clientData/>
  </xdr:twoCellAnchor>
  <xdr:twoCellAnchor>
    <xdr:from>
      <xdr:col>16</xdr:col>
      <xdr:colOff>174503</xdr:colOff>
      <xdr:row>8</xdr:row>
      <xdr:rowOff>1</xdr:rowOff>
    </xdr:from>
    <xdr:to>
      <xdr:col>18</xdr:col>
      <xdr:colOff>604520</xdr:colOff>
      <xdr:row>14</xdr:row>
      <xdr:rowOff>88900</xdr:rowOff>
    </xdr:to>
    <xdr:sp macro="" textlink="">
      <xdr:nvSpPr>
        <xdr:cNvPr id="13" name="Rectangle 12">
          <a:extLst>
            <a:ext uri="{FF2B5EF4-FFF2-40B4-BE49-F238E27FC236}">
              <a16:creationId xmlns:a16="http://schemas.microsoft.com/office/drawing/2014/main" id="{34989C76-9BEE-7F45-9EBA-35DA787FD7F9}"/>
            </a:ext>
          </a:extLst>
        </xdr:cNvPr>
        <xdr:cNvSpPr/>
      </xdr:nvSpPr>
      <xdr:spPr>
        <a:xfrm>
          <a:off x="1315390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176048</xdr:colOff>
      <xdr:row>8</xdr:row>
      <xdr:rowOff>152400</xdr:rowOff>
    </xdr:from>
    <xdr:to>
      <xdr:col>18</xdr:col>
      <xdr:colOff>582632</xdr:colOff>
      <xdr:row>10</xdr:row>
      <xdr:rowOff>114300</xdr:rowOff>
    </xdr:to>
    <xdr:sp macro="" textlink="">
      <xdr:nvSpPr>
        <xdr:cNvPr id="14" name="TextBox 13">
          <a:extLst>
            <a:ext uri="{FF2B5EF4-FFF2-40B4-BE49-F238E27FC236}">
              <a16:creationId xmlns:a16="http://schemas.microsoft.com/office/drawing/2014/main" id="{1182055D-3C25-084F-9F9C-9A5532567ED1}"/>
            </a:ext>
          </a:extLst>
        </xdr:cNvPr>
        <xdr:cNvSpPr txBox="1"/>
      </xdr:nvSpPr>
      <xdr:spPr>
        <a:xfrm>
          <a:off x="13155448" y="2222500"/>
          <a:ext cx="205758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CVR</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16</xdr:col>
      <xdr:colOff>176048</xdr:colOff>
      <xdr:row>10</xdr:row>
      <xdr:rowOff>127000</xdr:rowOff>
    </xdr:from>
    <xdr:to>
      <xdr:col>18</xdr:col>
      <xdr:colOff>582632</xdr:colOff>
      <xdr:row>13</xdr:row>
      <xdr:rowOff>190500</xdr:rowOff>
    </xdr:to>
    <xdr:sp macro="" textlink="Calculated_Metrics!J93">
      <xdr:nvSpPr>
        <xdr:cNvPr id="15" name="TextBox 14">
          <a:extLst>
            <a:ext uri="{FF2B5EF4-FFF2-40B4-BE49-F238E27FC236}">
              <a16:creationId xmlns:a16="http://schemas.microsoft.com/office/drawing/2014/main" id="{6980B233-DDE1-214B-AE57-1C4B1E117204}"/>
            </a:ext>
          </a:extLst>
        </xdr:cNvPr>
        <xdr:cNvSpPr txBox="1"/>
      </xdr:nvSpPr>
      <xdr:spPr>
        <a:xfrm>
          <a:off x="13155448" y="2603500"/>
          <a:ext cx="2057584"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B08628B-5A13-EC48-AF4A-BF78291172F0}" type="TxLink">
            <a:rPr lang="en-US" sz="2400" b="1" i="0" u="none" strike="noStrike" baseline="0">
              <a:solidFill>
                <a:srgbClr val="000000"/>
              </a:solidFill>
              <a:latin typeface="Inter"/>
              <a:ea typeface="Inter"/>
              <a:cs typeface="+mn-cs"/>
            </a:rPr>
            <a:pPr marL="0" indent="0" algn="ctr"/>
            <a:t>4.20%</a:t>
          </a:fld>
          <a:endParaRPr lang="en-US" sz="2400" b="1" i="0" u="none" strike="noStrike" baseline="0">
            <a:solidFill>
              <a:srgbClr val="000000"/>
            </a:solidFill>
            <a:latin typeface="Inter"/>
            <a:ea typeface="Inter"/>
            <a:cs typeface="+mn-cs"/>
          </a:endParaRPr>
        </a:p>
      </xdr:txBody>
    </xdr:sp>
    <xdr:clientData/>
  </xdr:twoCellAnchor>
  <xdr:twoCellAnchor>
    <xdr:from>
      <xdr:col>13</xdr:col>
      <xdr:colOff>342900</xdr:colOff>
      <xdr:row>8</xdr:row>
      <xdr:rowOff>1</xdr:rowOff>
    </xdr:from>
    <xdr:to>
      <xdr:col>15</xdr:col>
      <xdr:colOff>775457</xdr:colOff>
      <xdr:row>14</xdr:row>
      <xdr:rowOff>88900</xdr:rowOff>
    </xdr:to>
    <xdr:sp macro="" textlink="">
      <xdr:nvSpPr>
        <xdr:cNvPr id="16" name="Rectangle 15">
          <a:extLst>
            <a:ext uri="{FF2B5EF4-FFF2-40B4-BE49-F238E27FC236}">
              <a16:creationId xmlns:a16="http://schemas.microsoft.com/office/drawing/2014/main" id="{769B3F8E-A71F-984D-AABC-0281CEEFCC2F}"/>
            </a:ext>
          </a:extLst>
        </xdr:cNvPr>
        <xdr:cNvSpPr/>
      </xdr:nvSpPr>
      <xdr:spPr>
        <a:xfrm>
          <a:off x="10845800" y="2070101"/>
          <a:ext cx="208355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344445</xdr:colOff>
      <xdr:row>8</xdr:row>
      <xdr:rowOff>152400</xdr:rowOff>
    </xdr:from>
    <xdr:to>
      <xdr:col>15</xdr:col>
      <xdr:colOff>753570</xdr:colOff>
      <xdr:row>10</xdr:row>
      <xdr:rowOff>114300</xdr:rowOff>
    </xdr:to>
    <xdr:sp macro="" textlink="">
      <xdr:nvSpPr>
        <xdr:cNvPr id="17" name="TextBox 16">
          <a:extLst>
            <a:ext uri="{FF2B5EF4-FFF2-40B4-BE49-F238E27FC236}">
              <a16:creationId xmlns:a16="http://schemas.microsoft.com/office/drawing/2014/main" id="{15BD7A47-6F08-F647-8E77-F32627D8DE34}"/>
            </a:ext>
          </a:extLst>
        </xdr:cNvPr>
        <xdr:cNvSpPr txBox="1"/>
      </xdr:nvSpPr>
      <xdr:spPr>
        <a:xfrm>
          <a:off x="10847345" y="2222500"/>
          <a:ext cx="206012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ROAS</a:t>
          </a:r>
          <a:endParaRPr lang="en-US" sz="1400" b="1" baseline="0">
            <a:solidFill>
              <a:schemeClr val="accent1">
                <a:lumMod val="50000"/>
              </a:schemeClr>
            </a:solidFill>
            <a:latin typeface="Inter" panose="02000503000000020004" pitchFamily="2" charset="0"/>
            <a:ea typeface="Inter" panose="02000503000000020004" pitchFamily="2" charset="0"/>
          </a:endParaRPr>
        </a:p>
      </xdr:txBody>
    </xdr:sp>
    <xdr:clientData/>
  </xdr:twoCellAnchor>
  <xdr:twoCellAnchor>
    <xdr:from>
      <xdr:col>13</xdr:col>
      <xdr:colOff>344445</xdr:colOff>
      <xdr:row>10</xdr:row>
      <xdr:rowOff>127000</xdr:rowOff>
    </xdr:from>
    <xdr:to>
      <xdr:col>15</xdr:col>
      <xdr:colOff>753570</xdr:colOff>
      <xdr:row>13</xdr:row>
      <xdr:rowOff>190500</xdr:rowOff>
    </xdr:to>
    <xdr:sp macro="" textlink="Calculated_Metrics!H93">
      <xdr:nvSpPr>
        <xdr:cNvPr id="18" name="TextBox 17">
          <a:extLst>
            <a:ext uri="{FF2B5EF4-FFF2-40B4-BE49-F238E27FC236}">
              <a16:creationId xmlns:a16="http://schemas.microsoft.com/office/drawing/2014/main" id="{FD80C0CE-8B21-8043-B119-43970E0FAB6C}"/>
            </a:ext>
          </a:extLst>
        </xdr:cNvPr>
        <xdr:cNvSpPr txBox="1"/>
      </xdr:nvSpPr>
      <xdr:spPr>
        <a:xfrm>
          <a:off x="10847345" y="2603500"/>
          <a:ext cx="206012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FD6AABEC-407E-F34C-9000-17DBC8656114}" type="TxLink">
            <a:rPr lang="en-US" sz="2400" b="1" i="0" u="none" strike="noStrike" baseline="0">
              <a:solidFill>
                <a:srgbClr val="000000"/>
              </a:solidFill>
              <a:latin typeface="Inter"/>
              <a:ea typeface="Inter"/>
              <a:cs typeface="+mn-cs"/>
            </a:rPr>
            <a:pPr marL="0" indent="0" algn="ctr"/>
            <a:t>2.00</a:t>
          </a:fld>
          <a:endParaRPr lang="en-US" sz="2400" b="1" i="0" u="none" strike="noStrike" baseline="0">
            <a:solidFill>
              <a:srgbClr val="000000"/>
            </a:solidFill>
            <a:latin typeface="Inter"/>
            <a:ea typeface="Inter"/>
            <a:cs typeface="+mn-cs"/>
          </a:endParaRPr>
        </a:p>
      </xdr:txBody>
    </xdr:sp>
    <xdr:clientData/>
  </xdr:twoCellAnchor>
  <xdr:twoCellAnchor>
    <xdr:from>
      <xdr:col>10</xdr:col>
      <xdr:colOff>514863</xdr:colOff>
      <xdr:row>8</xdr:row>
      <xdr:rowOff>1</xdr:rowOff>
    </xdr:from>
    <xdr:to>
      <xdr:col>13</xdr:col>
      <xdr:colOff>119380</xdr:colOff>
      <xdr:row>14</xdr:row>
      <xdr:rowOff>88900</xdr:rowOff>
    </xdr:to>
    <xdr:sp macro="" textlink="">
      <xdr:nvSpPr>
        <xdr:cNvPr id="19" name="Rectangle 18">
          <a:extLst>
            <a:ext uri="{FF2B5EF4-FFF2-40B4-BE49-F238E27FC236}">
              <a16:creationId xmlns:a16="http://schemas.microsoft.com/office/drawing/2014/main" id="{F5588A35-A8C0-1243-8227-05B110D54BDB}"/>
            </a:ext>
          </a:extLst>
        </xdr:cNvPr>
        <xdr:cNvSpPr/>
      </xdr:nvSpPr>
      <xdr:spPr>
        <a:xfrm>
          <a:off x="854126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516408</xdr:colOff>
      <xdr:row>8</xdr:row>
      <xdr:rowOff>152400</xdr:rowOff>
    </xdr:from>
    <xdr:to>
      <xdr:col>13</xdr:col>
      <xdr:colOff>97493</xdr:colOff>
      <xdr:row>10</xdr:row>
      <xdr:rowOff>114300</xdr:rowOff>
    </xdr:to>
    <xdr:sp macro="" textlink="">
      <xdr:nvSpPr>
        <xdr:cNvPr id="20" name="TextBox 19">
          <a:extLst>
            <a:ext uri="{FF2B5EF4-FFF2-40B4-BE49-F238E27FC236}">
              <a16:creationId xmlns:a16="http://schemas.microsoft.com/office/drawing/2014/main" id="{911B02F0-1EDA-F340-93B0-8833BFC27690}"/>
            </a:ext>
          </a:extLst>
        </xdr:cNvPr>
        <xdr:cNvSpPr txBox="1"/>
      </xdr:nvSpPr>
      <xdr:spPr>
        <a:xfrm>
          <a:off x="854280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Conversions</a:t>
          </a:r>
        </a:p>
      </xdr:txBody>
    </xdr:sp>
    <xdr:clientData/>
  </xdr:twoCellAnchor>
  <xdr:twoCellAnchor>
    <xdr:from>
      <xdr:col>10</xdr:col>
      <xdr:colOff>516408</xdr:colOff>
      <xdr:row>10</xdr:row>
      <xdr:rowOff>127000</xdr:rowOff>
    </xdr:from>
    <xdr:to>
      <xdr:col>13</xdr:col>
      <xdr:colOff>97493</xdr:colOff>
      <xdr:row>13</xdr:row>
      <xdr:rowOff>190500</xdr:rowOff>
    </xdr:to>
    <xdr:sp macro="" textlink="Calculated_Metrics!D93">
      <xdr:nvSpPr>
        <xdr:cNvPr id="21" name="TextBox 20">
          <a:extLst>
            <a:ext uri="{FF2B5EF4-FFF2-40B4-BE49-F238E27FC236}">
              <a16:creationId xmlns:a16="http://schemas.microsoft.com/office/drawing/2014/main" id="{5B686217-0B83-1D4B-BA7B-6BC2BE7FDBB0}"/>
            </a:ext>
          </a:extLst>
        </xdr:cNvPr>
        <xdr:cNvSpPr txBox="1"/>
      </xdr:nvSpPr>
      <xdr:spPr>
        <a:xfrm>
          <a:off x="854280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BE123C20-3B49-6F41-8CB9-7421188F9DD9}" type="TxLink">
            <a:rPr lang="en-US" sz="2400" b="1" i="0" u="none" strike="noStrike" baseline="0">
              <a:solidFill>
                <a:srgbClr val="000000"/>
              </a:solidFill>
              <a:latin typeface="Inter"/>
              <a:ea typeface="Inter"/>
              <a:cs typeface="+mn-cs"/>
            </a:rPr>
            <a:pPr marL="0" indent="0" algn="ctr"/>
            <a:t> 4,983 </a:t>
          </a:fld>
          <a:endParaRPr lang="en-US" sz="2400" b="1" i="0" u="none" strike="noStrike" baseline="0">
            <a:solidFill>
              <a:srgbClr val="000000"/>
            </a:solidFill>
            <a:latin typeface="Inter"/>
            <a:ea typeface="Inter"/>
            <a:cs typeface="+mn-cs"/>
          </a:endParaRPr>
        </a:p>
      </xdr:txBody>
    </xdr:sp>
    <xdr:clientData/>
  </xdr:twoCellAnchor>
  <xdr:twoCellAnchor>
    <xdr:from>
      <xdr:col>7</xdr:col>
      <xdr:colOff>662183</xdr:colOff>
      <xdr:row>8</xdr:row>
      <xdr:rowOff>1</xdr:rowOff>
    </xdr:from>
    <xdr:to>
      <xdr:col>10</xdr:col>
      <xdr:colOff>266700</xdr:colOff>
      <xdr:row>14</xdr:row>
      <xdr:rowOff>88900</xdr:rowOff>
    </xdr:to>
    <xdr:sp macro="" textlink="">
      <xdr:nvSpPr>
        <xdr:cNvPr id="22" name="Rectangle 21">
          <a:extLst>
            <a:ext uri="{FF2B5EF4-FFF2-40B4-BE49-F238E27FC236}">
              <a16:creationId xmlns:a16="http://schemas.microsoft.com/office/drawing/2014/main" id="{F68700FE-420C-F444-BE96-129D1DD2795D}"/>
            </a:ext>
          </a:extLst>
        </xdr:cNvPr>
        <xdr:cNvSpPr/>
      </xdr:nvSpPr>
      <xdr:spPr>
        <a:xfrm>
          <a:off x="621208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663728</xdr:colOff>
      <xdr:row>8</xdr:row>
      <xdr:rowOff>152400</xdr:rowOff>
    </xdr:from>
    <xdr:to>
      <xdr:col>10</xdr:col>
      <xdr:colOff>244813</xdr:colOff>
      <xdr:row>10</xdr:row>
      <xdr:rowOff>114300</xdr:rowOff>
    </xdr:to>
    <xdr:sp macro="" textlink="">
      <xdr:nvSpPr>
        <xdr:cNvPr id="23" name="TextBox 22">
          <a:extLst>
            <a:ext uri="{FF2B5EF4-FFF2-40B4-BE49-F238E27FC236}">
              <a16:creationId xmlns:a16="http://schemas.microsoft.com/office/drawing/2014/main" id="{62EDD703-DAA7-6945-A2A8-E5B59BD7C598}"/>
            </a:ext>
          </a:extLst>
        </xdr:cNvPr>
        <xdr:cNvSpPr txBox="1"/>
      </xdr:nvSpPr>
      <xdr:spPr>
        <a:xfrm>
          <a:off x="621362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Spend</a:t>
          </a:r>
        </a:p>
      </xdr:txBody>
    </xdr:sp>
    <xdr:clientData/>
  </xdr:twoCellAnchor>
  <xdr:twoCellAnchor>
    <xdr:from>
      <xdr:col>7</xdr:col>
      <xdr:colOff>663728</xdr:colOff>
      <xdr:row>10</xdr:row>
      <xdr:rowOff>127000</xdr:rowOff>
    </xdr:from>
    <xdr:to>
      <xdr:col>10</xdr:col>
      <xdr:colOff>244813</xdr:colOff>
      <xdr:row>13</xdr:row>
      <xdr:rowOff>190500</xdr:rowOff>
    </xdr:to>
    <xdr:sp macro="" textlink="Calculated_Metrics!E93">
      <xdr:nvSpPr>
        <xdr:cNvPr id="24" name="TextBox 23">
          <a:extLst>
            <a:ext uri="{FF2B5EF4-FFF2-40B4-BE49-F238E27FC236}">
              <a16:creationId xmlns:a16="http://schemas.microsoft.com/office/drawing/2014/main" id="{7D0D0C5F-4121-134E-A390-1B830EC592FA}"/>
            </a:ext>
          </a:extLst>
        </xdr:cNvPr>
        <xdr:cNvSpPr txBox="1"/>
      </xdr:nvSpPr>
      <xdr:spPr>
        <a:xfrm>
          <a:off x="621362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011910A-3AF2-3A4D-B3BC-FA81B1A5D283}" type="TxLink">
            <a:rPr lang="en-US" sz="2400" b="1" i="0" u="none" strike="noStrike" baseline="0">
              <a:solidFill>
                <a:srgbClr val="000000"/>
              </a:solidFill>
              <a:latin typeface="Inter"/>
              <a:ea typeface="Inter"/>
              <a:cs typeface="+mn-cs"/>
            </a:rPr>
            <a:pPr marL="0" indent="0" algn="ctr"/>
            <a:t> 175,670 </a:t>
          </a:fld>
          <a:endParaRPr lang="en-US" sz="2400" b="1" i="0" u="none" strike="noStrike" baseline="0">
            <a:solidFill>
              <a:srgbClr val="000000"/>
            </a:solidFill>
            <a:latin typeface="Inter"/>
            <a:ea typeface="Inter"/>
            <a:cs typeface="+mn-cs"/>
          </a:endParaRPr>
        </a:p>
      </xdr:txBody>
    </xdr:sp>
    <xdr:clientData/>
  </xdr:twoCellAnchor>
  <xdr:twoCellAnchor>
    <xdr:from>
      <xdr:col>4</xdr:col>
      <xdr:colOff>801883</xdr:colOff>
      <xdr:row>8</xdr:row>
      <xdr:rowOff>1</xdr:rowOff>
    </xdr:from>
    <xdr:to>
      <xdr:col>7</xdr:col>
      <xdr:colOff>406400</xdr:colOff>
      <xdr:row>14</xdr:row>
      <xdr:rowOff>88900</xdr:rowOff>
    </xdr:to>
    <xdr:sp macro="" textlink="">
      <xdr:nvSpPr>
        <xdr:cNvPr id="25" name="Rectangle 24">
          <a:extLst>
            <a:ext uri="{FF2B5EF4-FFF2-40B4-BE49-F238E27FC236}">
              <a16:creationId xmlns:a16="http://schemas.microsoft.com/office/drawing/2014/main" id="{1961F010-D296-A443-8992-ABBEF19099E5}"/>
            </a:ext>
          </a:extLst>
        </xdr:cNvPr>
        <xdr:cNvSpPr/>
      </xdr:nvSpPr>
      <xdr:spPr>
        <a:xfrm>
          <a:off x="3875283" y="2070101"/>
          <a:ext cx="2081017" cy="1308099"/>
        </a:xfrm>
        <a:prstGeom prst="rect">
          <a:avLst/>
        </a:prstGeom>
        <a:solidFill>
          <a:schemeClr val="bg1"/>
        </a:solidFill>
        <a:ln w="12700">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803428</xdr:colOff>
      <xdr:row>8</xdr:row>
      <xdr:rowOff>152400</xdr:rowOff>
    </xdr:from>
    <xdr:to>
      <xdr:col>7</xdr:col>
      <xdr:colOff>384513</xdr:colOff>
      <xdr:row>10</xdr:row>
      <xdr:rowOff>114300</xdr:rowOff>
    </xdr:to>
    <xdr:sp macro="" textlink="">
      <xdr:nvSpPr>
        <xdr:cNvPr id="26" name="TextBox 25">
          <a:extLst>
            <a:ext uri="{FF2B5EF4-FFF2-40B4-BE49-F238E27FC236}">
              <a16:creationId xmlns:a16="http://schemas.microsoft.com/office/drawing/2014/main" id="{F658B0C3-14AD-814B-B125-2E35E73AF0BD}"/>
            </a:ext>
          </a:extLst>
        </xdr:cNvPr>
        <xdr:cNvSpPr txBox="1"/>
      </xdr:nvSpPr>
      <xdr:spPr>
        <a:xfrm>
          <a:off x="3876828" y="2222500"/>
          <a:ext cx="2057585"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1">
                  <a:lumMod val="50000"/>
                </a:schemeClr>
              </a:solidFill>
              <a:latin typeface="Inter" panose="02000503000000020004" pitchFamily="2" charset="0"/>
              <a:ea typeface="Inter" panose="02000503000000020004" pitchFamily="2" charset="0"/>
            </a:rPr>
            <a:t>Total</a:t>
          </a:r>
          <a:r>
            <a:rPr lang="en-US" sz="1400" b="1" baseline="0">
              <a:solidFill>
                <a:schemeClr val="accent1">
                  <a:lumMod val="50000"/>
                </a:schemeClr>
              </a:solidFill>
              <a:latin typeface="Inter" panose="02000503000000020004" pitchFamily="2" charset="0"/>
              <a:ea typeface="Inter" panose="02000503000000020004" pitchFamily="2" charset="0"/>
            </a:rPr>
            <a:t> Revenue</a:t>
          </a:r>
        </a:p>
      </xdr:txBody>
    </xdr:sp>
    <xdr:clientData/>
  </xdr:twoCellAnchor>
  <xdr:twoCellAnchor>
    <xdr:from>
      <xdr:col>4</xdr:col>
      <xdr:colOff>803428</xdr:colOff>
      <xdr:row>10</xdr:row>
      <xdr:rowOff>127000</xdr:rowOff>
    </xdr:from>
    <xdr:to>
      <xdr:col>7</xdr:col>
      <xdr:colOff>384513</xdr:colOff>
      <xdr:row>13</xdr:row>
      <xdr:rowOff>190500</xdr:rowOff>
    </xdr:to>
    <xdr:sp macro="" textlink="Calculated_Metrics!C93">
      <xdr:nvSpPr>
        <xdr:cNvPr id="27" name="TextBox 26">
          <a:extLst>
            <a:ext uri="{FF2B5EF4-FFF2-40B4-BE49-F238E27FC236}">
              <a16:creationId xmlns:a16="http://schemas.microsoft.com/office/drawing/2014/main" id="{8D7D7A9B-150B-5E46-A91B-2A568470DE57}"/>
            </a:ext>
          </a:extLst>
        </xdr:cNvPr>
        <xdr:cNvSpPr txBox="1"/>
      </xdr:nvSpPr>
      <xdr:spPr>
        <a:xfrm>
          <a:off x="3876828" y="2603500"/>
          <a:ext cx="2057585"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2AA9E98-EB0C-8749-A705-1F95F10990A4}" type="TxLink">
            <a:rPr lang="en-US" sz="2400" b="1" i="0" u="none" strike="noStrike" baseline="0">
              <a:solidFill>
                <a:srgbClr val="000000"/>
              </a:solidFill>
              <a:latin typeface="Inter"/>
              <a:ea typeface="Inter"/>
              <a:cs typeface="+mn-cs"/>
            </a:rPr>
            <a:pPr marL="0" indent="0" algn="ctr"/>
            <a:t> 351,500 </a:t>
          </a:fld>
          <a:endParaRPr lang="en-US" sz="2400" b="1" i="0" u="none" strike="noStrike" baseline="0">
            <a:solidFill>
              <a:srgbClr val="000000"/>
            </a:solidFill>
            <a:latin typeface="Inter"/>
            <a:ea typeface="Inter"/>
            <a:cs typeface="+mn-cs"/>
          </a:endParaRPr>
        </a:p>
      </xdr:txBody>
    </xdr:sp>
    <xdr:clientData/>
  </xdr:twoCellAnchor>
  <xdr:twoCellAnchor>
    <xdr:from>
      <xdr:col>5</xdr:col>
      <xdr:colOff>127000</xdr:colOff>
      <xdr:row>17</xdr:row>
      <xdr:rowOff>114300</xdr:rowOff>
    </xdr:from>
    <xdr:to>
      <xdr:col>12</xdr:col>
      <xdr:colOff>800100</xdr:colOff>
      <xdr:row>19</xdr:row>
      <xdr:rowOff>53919</xdr:rowOff>
    </xdr:to>
    <xdr:sp macro="" textlink="">
      <xdr:nvSpPr>
        <xdr:cNvPr id="28" name="TextBox 27">
          <a:extLst>
            <a:ext uri="{FF2B5EF4-FFF2-40B4-BE49-F238E27FC236}">
              <a16:creationId xmlns:a16="http://schemas.microsoft.com/office/drawing/2014/main" id="{756C1BCC-B1B8-6B41-B038-E5D678B104D5}"/>
            </a:ext>
          </a:extLst>
        </xdr:cNvPr>
        <xdr:cNvSpPr txBox="1"/>
      </xdr:nvSpPr>
      <xdr:spPr>
        <a:xfrm>
          <a:off x="4025900" y="4013200"/>
          <a:ext cx="6451600" cy="434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Monthly Performance Overview</a:t>
          </a:r>
        </a:p>
      </xdr:txBody>
    </xdr:sp>
    <xdr:clientData/>
  </xdr:twoCellAnchor>
  <xdr:twoCellAnchor>
    <xdr:from>
      <xdr:col>13</xdr:col>
      <xdr:colOff>533400</xdr:colOff>
      <xdr:row>17</xdr:row>
      <xdr:rowOff>114300</xdr:rowOff>
    </xdr:from>
    <xdr:to>
      <xdr:col>21</xdr:col>
      <xdr:colOff>165100</xdr:colOff>
      <xdr:row>19</xdr:row>
      <xdr:rowOff>25400</xdr:rowOff>
    </xdr:to>
    <xdr:sp macro="" textlink="">
      <xdr:nvSpPr>
        <xdr:cNvPr id="29" name="TextBox 28">
          <a:extLst>
            <a:ext uri="{FF2B5EF4-FFF2-40B4-BE49-F238E27FC236}">
              <a16:creationId xmlns:a16="http://schemas.microsoft.com/office/drawing/2014/main" id="{5EA8DE5E-6932-7F4E-AFDF-92FA3C89861A}"/>
            </a:ext>
          </a:extLst>
        </xdr:cNvPr>
        <xdr:cNvSpPr txBox="1"/>
      </xdr:nvSpPr>
      <xdr:spPr>
        <a:xfrm>
          <a:off x="11036300" y="4013200"/>
          <a:ext cx="6235700"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Revenue Trend Line</a:t>
          </a:r>
        </a:p>
      </xdr:txBody>
    </xdr:sp>
    <xdr:clientData/>
  </xdr:twoCellAnchor>
  <xdr:twoCellAnchor>
    <xdr:from>
      <xdr:col>4</xdr:col>
      <xdr:colOff>762000</xdr:colOff>
      <xdr:row>41</xdr:row>
      <xdr:rowOff>165101</xdr:rowOff>
    </xdr:from>
    <xdr:to>
      <xdr:col>13</xdr:col>
      <xdr:colOff>152400</xdr:colOff>
      <xdr:row>65</xdr:row>
      <xdr:rowOff>76201</xdr:rowOff>
    </xdr:to>
    <xdr:sp macro="" textlink="">
      <xdr:nvSpPr>
        <xdr:cNvPr id="30" name="Rectangle 29">
          <a:extLst>
            <a:ext uri="{FF2B5EF4-FFF2-40B4-BE49-F238E27FC236}">
              <a16:creationId xmlns:a16="http://schemas.microsoft.com/office/drawing/2014/main" id="{5D7213D1-E34E-4345-8774-AE02CC5139F1}"/>
            </a:ext>
          </a:extLst>
        </xdr:cNvPr>
        <xdr:cNvSpPr/>
      </xdr:nvSpPr>
      <xdr:spPr>
        <a:xfrm>
          <a:off x="3835400" y="9029701"/>
          <a:ext cx="6819900" cy="4787900"/>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304800</xdr:colOff>
      <xdr:row>41</xdr:row>
      <xdr:rowOff>165101</xdr:rowOff>
    </xdr:from>
    <xdr:to>
      <xdr:col>21</xdr:col>
      <xdr:colOff>469900</xdr:colOff>
      <xdr:row>65</xdr:row>
      <xdr:rowOff>76201</xdr:rowOff>
    </xdr:to>
    <xdr:sp macro="" textlink="">
      <xdr:nvSpPr>
        <xdr:cNvPr id="31" name="Rectangle 30">
          <a:extLst>
            <a:ext uri="{FF2B5EF4-FFF2-40B4-BE49-F238E27FC236}">
              <a16:creationId xmlns:a16="http://schemas.microsoft.com/office/drawing/2014/main" id="{3C49C258-3DDE-4648-9D16-3164E997A9A8}"/>
            </a:ext>
          </a:extLst>
        </xdr:cNvPr>
        <xdr:cNvSpPr/>
      </xdr:nvSpPr>
      <xdr:spPr>
        <a:xfrm>
          <a:off x="10807700" y="9029701"/>
          <a:ext cx="6769100" cy="4787900"/>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127000</xdr:colOff>
      <xdr:row>42</xdr:row>
      <xdr:rowOff>114298</xdr:rowOff>
    </xdr:from>
    <xdr:to>
      <xdr:col>12</xdr:col>
      <xdr:colOff>685800</xdr:colOff>
      <xdr:row>45</xdr:row>
      <xdr:rowOff>52647</xdr:rowOff>
    </xdr:to>
    <xdr:sp macro="" textlink="">
      <xdr:nvSpPr>
        <xdr:cNvPr id="32" name="TextBox 31">
          <a:extLst>
            <a:ext uri="{FF2B5EF4-FFF2-40B4-BE49-F238E27FC236}">
              <a16:creationId xmlns:a16="http://schemas.microsoft.com/office/drawing/2014/main" id="{57D33E87-A425-8049-BA85-E9F66D8353D8}"/>
            </a:ext>
          </a:extLst>
        </xdr:cNvPr>
        <xdr:cNvSpPr txBox="1"/>
      </xdr:nvSpPr>
      <xdr:spPr>
        <a:xfrm>
          <a:off x="4025900" y="9182098"/>
          <a:ext cx="6337300" cy="547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Performance by Campaign</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xdr:from>
      <xdr:col>13</xdr:col>
      <xdr:colOff>533400</xdr:colOff>
      <xdr:row>42</xdr:row>
      <xdr:rowOff>114299</xdr:rowOff>
    </xdr:from>
    <xdr:to>
      <xdr:col>21</xdr:col>
      <xdr:colOff>177800</xdr:colOff>
      <xdr:row>45</xdr:row>
      <xdr:rowOff>38101</xdr:rowOff>
    </xdr:to>
    <xdr:sp macro="" textlink="">
      <xdr:nvSpPr>
        <xdr:cNvPr id="33" name="TextBox 32">
          <a:extLst>
            <a:ext uri="{FF2B5EF4-FFF2-40B4-BE49-F238E27FC236}">
              <a16:creationId xmlns:a16="http://schemas.microsoft.com/office/drawing/2014/main" id="{0A0416D1-1D21-4E4D-81C1-DFC47AFC10B5}"/>
            </a:ext>
          </a:extLst>
        </xdr:cNvPr>
        <xdr:cNvSpPr txBox="1"/>
      </xdr:nvSpPr>
      <xdr:spPr>
        <a:xfrm>
          <a:off x="11036300" y="9182099"/>
          <a:ext cx="6248400" cy="533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u="none" strike="noStrike">
              <a:solidFill>
                <a:schemeClr val="dk1"/>
              </a:solidFill>
              <a:effectLst/>
              <a:latin typeface="Inter" panose="02000503000000020004" pitchFamily="2" charset="0"/>
              <a:ea typeface="Inter" panose="02000503000000020004" pitchFamily="2" charset="0"/>
              <a:cs typeface="+mn-cs"/>
            </a:rPr>
            <a:t>Revenue By Locations and Campaign</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xdr:txBody>
    </xdr:sp>
    <xdr:clientData/>
  </xdr:twoCellAnchor>
  <xdr:twoCellAnchor>
    <xdr:from>
      <xdr:col>13</xdr:col>
      <xdr:colOff>475860</xdr:colOff>
      <xdr:row>47</xdr:row>
      <xdr:rowOff>50800</xdr:rowOff>
    </xdr:from>
    <xdr:to>
      <xdr:col>17</xdr:col>
      <xdr:colOff>355600</xdr:colOff>
      <xdr:row>62</xdr:row>
      <xdr:rowOff>165100</xdr:rowOff>
    </xdr:to>
    <xdr:graphicFrame macro="">
      <xdr:nvGraphicFramePr>
        <xdr:cNvPr id="34" name="Chart 33">
          <a:extLst>
            <a:ext uri="{FF2B5EF4-FFF2-40B4-BE49-F238E27FC236}">
              <a16:creationId xmlns:a16="http://schemas.microsoft.com/office/drawing/2014/main" id="{BA9097C8-DBFF-E240-A205-5ED5ADF70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541459</xdr:colOff>
      <xdr:row>47</xdr:row>
      <xdr:rowOff>127000</xdr:rowOff>
    </xdr:from>
    <xdr:to>
      <xdr:col>21</xdr:col>
      <xdr:colOff>292100</xdr:colOff>
      <xdr:row>62</xdr:row>
      <xdr:rowOff>152400</xdr:rowOff>
    </xdr:to>
    <xdr:graphicFrame macro="">
      <xdr:nvGraphicFramePr>
        <xdr:cNvPr id="35" name="Chart 34">
          <a:extLst>
            <a:ext uri="{FF2B5EF4-FFF2-40B4-BE49-F238E27FC236}">
              <a16:creationId xmlns:a16="http://schemas.microsoft.com/office/drawing/2014/main" id="{578352C2-DEB5-5742-9D2B-887B4EAE9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12700</xdr:colOff>
      <xdr:row>46</xdr:row>
      <xdr:rowOff>88900</xdr:rowOff>
    </xdr:from>
    <xdr:to>
      <xdr:col>13</xdr:col>
      <xdr:colOff>114300</xdr:colOff>
      <xdr:row>64</xdr:row>
      <xdr:rowOff>162247</xdr:rowOff>
    </xdr:to>
    <xdr:graphicFrame macro="">
      <xdr:nvGraphicFramePr>
        <xdr:cNvPr id="36" name="Chart 35">
          <a:extLst>
            <a:ext uri="{FF2B5EF4-FFF2-40B4-BE49-F238E27FC236}">
              <a16:creationId xmlns:a16="http://schemas.microsoft.com/office/drawing/2014/main" id="{F9C2DA92-F301-8840-B093-3D880CD73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762000</xdr:colOff>
      <xdr:row>66</xdr:row>
      <xdr:rowOff>114301</xdr:rowOff>
    </xdr:from>
    <xdr:to>
      <xdr:col>21</xdr:col>
      <xdr:colOff>495300</xdr:colOff>
      <xdr:row>91</xdr:row>
      <xdr:rowOff>12700</xdr:rowOff>
    </xdr:to>
    <xdr:sp macro="" textlink="">
      <xdr:nvSpPr>
        <xdr:cNvPr id="37" name="Rectangle 36">
          <a:extLst>
            <a:ext uri="{FF2B5EF4-FFF2-40B4-BE49-F238E27FC236}">
              <a16:creationId xmlns:a16="http://schemas.microsoft.com/office/drawing/2014/main" id="{67D2F184-515F-0D47-94CB-4CD3529A6153}"/>
            </a:ext>
          </a:extLst>
        </xdr:cNvPr>
        <xdr:cNvSpPr/>
      </xdr:nvSpPr>
      <xdr:spPr>
        <a:xfrm>
          <a:off x="3835400" y="14058901"/>
          <a:ext cx="13766800" cy="4978399"/>
        </a:xfrm>
        <a:prstGeom prst="rect">
          <a:avLst/>
        </a:prstGeom>
        <a:solidFill>
          <a:schemeClr val="bg1"/>
        </a:solid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127000</xdr:colOff>
      <xdr:row>67</xdr:row>
      <xdr:rowOff>63500</xdr:rowOff>
    </xdr:from>
    <xdr:to>
      <xdr:col>21</xdr:col>
      <xdr:colOff>241300</xdr:colOff>
      <xdr:row>90</xdr:row>
      <xdr:rowOff>139700</xdr:rowOff>
    </xdr:to>
    <xdr:sp macro="" textlink="">
      <xdr:nvSpPr>
        <xdr:cNvPr id="38" name="TextBox 37">
          <a:extLst>
            <a:ext uri="{FF2B5EF4-FFF2-40B4-BE49-F238E27FC236}">
              <a16:creationId xmlns:a16="http://schemas.microsoft.com/office/drawing/2014/main" id="{661E452B-C7F0-6B41-B444-84CA9E76F44B}"/>
            </a:ext>
          </a:extLst>
        </xdr:cNvPr>
        <xdr:cNvSpPr txBox="1"/>
      </xdr:nvSpPr>
      <xdr:spPr>
        <a:xfrm>
          <a:off x="4025900" y="14211300"/>
          <a:ext cx="13322300" cy="4749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latin typeface="Inter" panose="02000503000000020004" pitchFamily="2" charset="0"/>
              <a:ea typeface="Inter" panose="02000503000000020004" pitchFamily="2" charset="0"/>
            </a:rPr>
            <a:t>Insights &amp; Recommendations</a:t>
          </a:r>
        </a:p>
        <a:p>
          <a:endParaRPr lang="en-CA" sz="1400" b="0" i="0" u="none" strike="noStrike">
            <a:solidFill>
              <a:schemeClr val="dk1"/>
            </a:solidFill>
            <a:effectLst/>
            <a:latin typeface="Inter" panose="02000503000000020004" pitchFamily="2" charset="0"/>
            <a:ea typeface="Inter" panose="02000503000000020004" pitchFamily="2" charset="0"/>
            <a:cs typeface="+mn-cs"/>
          </a:endParaRPr>
        </a:p>
        <a:p>
          <a:r>
            <a:rPr lang="en-CA" sz="1400" b="1">
              <a:latin typeface="Inter" panose="02000503000000020004" pitchFamily="2" charset="0"/>
              <a:ea typeface="Inter" panose="02000503000000020004" pitchFamily="2" charset="0"/>
            </a:rPr>
            <a:t>Q. Where did we spend the most money?</a:t>
          </a:r>
        </a:p>
        <a:p>
          <a:r>
            <a:rPr lang="en-CA" sz="1400">
              <a:latin typeface="Inter" panose="02000503000000020004" pitchFamily="2" charset="0"/>
              <a:ea typeface="Inter" panose="02000503000000020004" pitchFamily="2" charset="0"/>
            </a:rPr>
            <a:t>A. The highest spend went into the </a:t>
          </a:r>
          <a:r>
            <a:rPr lang="en-CA" sz="1400" b="1">
              <a:latin typeface="Inter" panose="02000503000000020004" pitchFamily="2" charset="0"/>
              <a:ea typeface="Inter" panose="02000503000000020004" pitchFamily="2" charset="0"/>
            </a:rPr>
            <a:t>Promotion campaign</a:t>
          </a:r>
          <a:r>
            <a:rPr lang="en-CA" sz="1400">
              <a:latin typeface="Inter" panose="02000503000000020004" pitchFamily="2" charset="0"/>
              <a:ea typeface="Inter" panose="02000503000000020004" pitchFamily="2" charset="0"/>
            </a:rPr>
            <a:t>, which also drove the most conversions and revenue, proving this was a worthwhile investment. However, </a:t>
          </a:r>
          <a:r>
            <a:rPr lang="en-CA" sz="1400" b="1">
              <a:latin typeface="Inter" panose="02000503000000020004" pitchFamily="2" charset="0"/>
              <a:ea typeface="Inter" panose="02000503000000020004" pitchFamily="2" charset="0"/>
            </a:rPr>
            <a:t>Brand Aware</a:t>
          </a:r>
          <a:r>
            <a:rPr lang="en-CA" sz="1400">
              <a:latin typeface="Inter" panose="02000503000000020004" pitchFamily="2" charset="0"/>
              <a:ea typeface="Inter" panose="02000503000000020004" pitchFamily="2" charset="0"/>
            </a:rPr>
            <a:t> received a moderate budget but delivered the lowest ROAS (0.88), suggesting it's underperforming.</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Q.</a:t>
          </a:r>
          <a:r>
            <a:rPr lang="en-CA" sz="1400" b="1" baseline="0">
              <a:latin typeface="Inter" panose="02000503000000020004" pitchFamily="2" charset="0"/>
              <a:ea typeface="Inter" panose="02000503000000020004" pitchFamily="2" charset="0"/>
            </a:rPr>
            <a:t> </a:t>
          </a:r>
          <a:r>
            <a:rPr lang="en-CA" sz="1400" b="1">
              <a:latin typeface="Inter" panose="02000503000000020004" pitchFamily="2" charset="0"/>
              <a:ea typeface="Inter" panose="02000503000000020004" pitchFamily="2" charset="0"/>
            </a:rPr>
            <a:t>What worked best?</a:t>
          </a:r>
        </a:p>
        <a:p>
          <a:r>
            <a:rPr lang="en-CA" sz="1400">
              <a:latin typeface="Inter" panose="02000503000000020004" pitchFamily="2" charset="0"/>
              <a:ea typeface="Inter" panose="02000503000000020004" pitchFamily="2" charset="0"/>
            </a:rPr>
            <a:t>A. The </a:t>
          </a:r>
          <a:r>
            <a:rPr lang="en-CA" sz="1400" b="1">
              <a:latin typeface="Inter" panose="02000503000000020004" pitchFamily="2" charset="0"/>
              <a:ea typeface="Inter" panose="02000503000000020004" pitchFamily="2" charset="0"/>
            </a:rPr>
            <a:t>Promotion campaign in Toronto</a:t>
          </a:r>
          <a:r>
            <a:rPr lang="en-CA" sz="1400">
              <a:latin typeface="Inter" panose="02000503000000020004" pitchFamily="2" charset="0"/>
              <a:ea typeface="Inter" panose="02000503000000020004" pitchFamily="2" charset="0"/>
            </a:rPr>
            <a:t> was the most efficient combination. It generated the most conversions with a ROAS over 3.0 in some months. Our audience in Toronto seems highly engaged, and Promotion messages likely resonated with them.</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Q. What should we improve?</a:t>
          </a:r>
        </a:p>
        <a:p>
          <a:r>
            <a:rPr lang="en-CA" sz="1400">
              <a:latin typeface="Inter" panose="02000503000000020004" pitchFamily="2" charset="0"/>
              <a:ea typeface="Inter" panose="02000503000000020004" pitchFamily="2" charset="0"/>
            </a:rPr>
            <a:t>A. The </a:t>
          </a:r>
          <a:r>
            <a:rPr lang="en-CA" sz="1400" b="1">
              <a:latin typeface="Inter" panose="02000503000000020004" pitchFamily="2" charset="0"/>
              <a:ea typeface="Inter" panose="02000503000000020004" pitchFamily="2" charset="0"/>
            </a:rPr>
            <a:t>Brand Aware campaign underperformed</a:t>
          </a:r>
          <a:r>
            <a:rPr lang="en-CA" sz="1400">
              <a:latin typeface="Inter" panose="02000503000000020004" pitchFamily="2" charset="0"/>
              <a:ea typeface="Inter" panose="02000503000000020004" pitchFamily="2" charset="0"/>
            </a:rPr>
            <a:t> with low CTR (below 2%) and weak ROAS. This suggests that headlines or creatives might not be capturing attention. We recommend:</a:t>
          </a:r>
        </a:p>
        <a:p>
          <a:r>
            <a:rPr lang="en-CA" sz="1400">
              <a:latin typeface="Inter" panose="02000503000000020004" pitchFamily="2" charset="0"/>
              <a:ea typeface="Inter" panose="02000503000000020004" pitchFamily="2" charset="0"/>
            </a:rPr>
            <a:t>- A/B testing different creatives or ad formats</a:t>
          </a:r>
        </a:p>
        <a:p>
          <a:r>
            <a:rPr lang="en-CA" sz="1400">
              <a:latin typeface="Inter" panose="02000503000000020004" pitchFamily="2" charset="0"/>
              <a:ea typeface="Inter" panose="02000503000000020004" pitchFamily="2" charset="0"/>
            </a:rPr>
            <a:t>- Sharpening the ad messaging to better reflect user intent</a:t>
          </a:r>
        </a:p>
        <a:p>
          <a:r>
            <a:rPr lang="en-CA" sz="1400">
              <a:latin typeface="Inter" panose="02000503000000020004" pitchFamily="2" charset="0"/>
              <a:ea typeface="Inter" panose="02000503000000020004" pitchFamily="2" charset="0"/>
            </a:rPr>
            <a:t>-</a:t>
          </a:r>
          <a:r>
            <a:rPr lang="en-CA" sz="1400" baseline="0">
              <a:latin typeface="Inter" panose="02000503000000020004" pitchFamily="2" charset="0"/>
              <a:ea typeface="Inter" panose="02000503000000020004" pitchFamily="2" charset="0"/>
            </a:rPr>
            <a:t> </a:t>
          </a:r>
          <a:r>
            <a:rPr lang="en-CA" sz="1400">
              <a:latin typeface="Inter" panose="02000503000000020004" pitchFamily="2" charset="0"/>
              <a:ea typeface="Inter" panose="02000503000000020004" pitchFamily="2" charset="0"/>
            </a:rPr>
            <a:t>Potentially reallocating budget toward higher-performing campaigns</a:t>
          </a:r>
        </a:p>
        <a:p>
          <a:endParaRPr lang="en-CA" sz="1400">
            <a:latin typeface="Inter" panose="02000503000000020004" pitchFamily="2" charset="0"/>
            <a:ea typeface="Inter" panose="02000503000000020004" pitchFamily="2" charset="0"/>
          </a:endParaRPr>
        </a:p>
        <a:p>
          <a:r>
            <a:rPr lang="en-CA" sz="1400" b="1">
              <a:latin typeface="Inter" panose="02000503000000020004" pitchFamily="2" charset="0"/>
              <a:ea typeface="Inter" panose="02000503000000020004" pitchFamily="2" charset="0"/>
            </a:rPr>
            <a:t>Additional Observations:</a:t>
          </a:r>
        </a:p>
        <a:p>
          <a:r>
            <a:rPr lang="en-CA" sz="1400">
              <a:latin typeface="Inter" panose="02000503000000020004" pitchFamily="2" charset="0"/>
              <a:ea typeface="Inter" panose="02000503000000020004" pitchFamily="2" charset="0"/>
            </a:rPr>
            <a:t>Overall CTR is </a:t>
          </a:r>
          <a:r>
            <a:rPr lang="en-CA" sz="1400" b="1">
              <a:latin typeface="Inter" panose="02000503000000020004" pitchFamily="2" charset="0"/>
              <a:ea typeface="Inter" panose="02000503000000020004" pitchFamily="2" charset="0"/>
            </a:rPr>
            <a:t>1.81%</a:t>
          </a:r>
          <a:r>
            <a:rPr lang="en-CA" sz="1400">
              <a:latin typeface="Inter" panose="02000503000000020004" pitchFamily="2" charset="0"/>
              <a:ea typeface="Inter" panose="02000503000000020004" pitchFamily="2" charset="0"/>
            </a:rPr>
            <a:t>, which is </a:t>
          </a:r>
          <a:r>
            <a:rPr lang="en-CA" sz="1400" b="1">
              <a:latin typeface="Inter" panose="02000503000000020004" pitchFamily="2" charset="0"/>
              <a:ea typeface="Inter" panose="02000503000000020004" pitchFamily="2" charset="0"/>
            </a:rPr>
            <a:t>below the industry benchmark</a:t>
          </a:r>
          <a:r>
            <a:rPr lang="en-CA" sz="1400">
              <a:latin typeface="Inter" panose="02000503000000020004" pitchFamily="2" charset="0"/>
              <a:ea typeface="Inter" panose="02000503000000020004" pitchFamily="2" charset="0"/>
            </a:rPr>
            <a:t> (~3%). Improving ad copy and headlines can help increase click-through rates.</a:t>
          </a:r>
        </a:p>
        <a:p>
          <a:r>
            <a:rPr lang="en-CA" sz="1400">
              <a:latin typeface="Inter" panose="02000503000000020004" pitchFamily="2" charset="0"/>
              <a:ea typeface="Inter" panose="02000503000000020004" pitchFamily="2" charset="0"/>
            </a:rPr>
            <a:t>CVR (conversion rate) is strong at </a:t>
          </a:r>
          <a:r>
            <a:rPr lang="en-CA" sz="1400" b="1">
              <a:latin typeface="Inter" panose="02000503000000020004" pitchFamily="2" charset="0"/>
              <a:ea typeface="Inter" panose="02000503000000020004" pitchFamily="2" charset="0"/>
            </a:rPr>
            <a:t>4.2%</a:t>
          </a:r>
          <a:r>
            <a:rPr lang="en-CA" sz="1400">
              <a:latin typeface="Inter" panose="02000503000000020004" pitchFamily="2" charset="0"/>
              <a:ea typeface="Inter" panose="02000503000000020004" pitchFamily="2" charset="0"/>
            </a:rPr>
            <a:t>, suggesting that landing pages are performing well once users click the ads.</a:t>
          </a:r>
        </a:p>
        <a:p>
          <a:br>
            <a:rPr lang="en-CA" sz="1100" b="0" i="0">
              <a:solidFill>
                <a:schemeClr val="dk1"/>
              </a:solidFill>
              <a:effectLst/>
              <a:latin typeface="Inter" panose="02000503000000020004" pitchFamily="2" charset="0"/>
              <a:ea typeface="Inter" panose="02000503000000020004" pitchFamily="2" charset="0"/>
              <a:cs typeface="+mn-cs"/>
            </a:rPr>
          </a:br>
          <a:endParaRPr lang="en-CA" sz="1100" b="0" i="0">
            <a:solidFill>
              <a:schemeClr val="dk1"/>
            </a:solidFill>
            <a:effectLst/>
            <a:latin typeface="Inter" panose="02000503000000020004" pitchFamily="2" charset="0"/>
            <a:ea typeface="Inter" panose="02000503000000020004"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latin typeface="Inter" panose="02000503000000020004" pitchFamily="2" charset="0"/>
            <a:ea typeface="Inter" panose="02000503000000020004" pitchFamily="2" charset="0"/>
          </a:endParaRPr>
        </a:p>
        <a:p>
          <a:endParaRPr lang="en-CA" sz="1100" b="1" i="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564958</xdr:colOff>
      <xdr:row>15</xdr:row>
      <xdr:rowOff>12700</xdr:rowOff>
    </xdr:from>
    <xdr:to>
      <xdr:col>11</xdr:col>
      <xdr:colOff>1010612</xdr:colOff>
      <xdr:row>29</xdr:row>
      <xdr:rowOff>152400</xdr:rowOff>
    </xdr:to>
    <xdr:graphicFrame macro="">
      <xdr:nvGraphicFramePr>
        <xdr:cNvPr id="2" name="Chart 1">
          <a:extLst>
            <a:ext uri="{FF2B5EF4-FFF2-40B4-BE49-F238E27FC236}">
              <a16:creationId xmlns:a16="http://schemas.microsoft.com/office/drawing/2014/main" id="{39E791D2-6270-3B0E-6E1C-F3F76100BD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723900</xdr:colOff>
      <xdr:row>61</xdr:row>
      <xdr:rowOff>0</xdr:rowOff>
    </xdr:from>
    <xdr:to>
      <xdr:col>3</xdr:col>
      <xdr:colOff>698500</xdr:colOff>
      <xdr:row>74</xdr:row>
      <xdr:rowOff>101600</xdr:rowOff>
    </xdr:to>
    <xdr:graphicFrame macro="">
      <xdr:nvGraphicFramePr>
        <xdr:cNvPr id="5" name="Chart 4">
          <a:extLst>
            <a:ext uri="{FF2B5EF4-FFF2-40B4-BE49-F238E27FC236}">
              <a16:creationId xmlns:a16="http://schemas.microsoft.com/office/drawing/2014/main" id="{46382529-3D7A-C1EF-7BAC-35498E8FF8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1041400</xdr:colOff>
      <xdr:row>61</xdr:row>
      <xdr:rowOff>63500</xdr:rowOff>
    </xdr:from>
    <xdr:to>
      <xdr:col>7</xdr:col>
      <xdr:colOff>609600</xdr:colOff>
      <xdr:row>74</xdr:row>
      <xdr:rowOff>165100</xdr:rowOff>
    </xdr:to>
    <xdr:graphicFrame macro="">
      <xdr:nvGraphicFramePr>
        <xdr:cNvPr id="6" name="Chart 5">
          <a:extLst>
            <a:ext uri="{FF2B5EF4-FFF2-40B4-BE49-F238E27FC236}">
              <a16:creationId xmlns:a16="http://schemas.microsoft.com/office/drawing/2014/main" id="{C26D6796-232E-2D72-4EEA-E3AD8DFA19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xdr:colOff>
      <xdr:row>62</xdr:row>
      <xdr:rowOff>63500</xdr:rowOff>
    </xdr:from>
    <xdr:to>
      <xdr:col>13</xdr:col>
      <xdr:colOff>355600</xdr:colOff>
      <xdr:row>75</xdr:row>
      <xdr:rowOff>165100</xdr:rowOff>
    </xdr:to>
    <xdr:graphicFrame macro="">
      <xdr:nvGraphicFramePr>
        <xdr:cNvPr id="7" name="Chart 6">
          <a:extLst>
            <a:ext uri="{FF2B5EF4-FFF2-40B4-BE49-F238E27FC236}">
              <a16:creationId xmlns:a16="http://schemas.microsoft.com/office/drawing/2014/main" id="{3F88F999-3541-C91D-93F8-84A20F847D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440764</xdr:colOff>
      <xdr:row>31</xdr:row>
      <xdr:rowOff>70223</xdr:rowOff>
    </xdr:from>
    <xdr:to>
      <xdr:col>10</xdr:col>
      <xdr:colOff>1284941</xdr:colOff>
      <xdr:row>49</xdr:row>
      <xdr:rowOff>164352</xdr:rowOff>
    </xdr:to>
    <xdr:graphicFrame macro="">
      <xdr:nvGraphicFramePr>
        <xdr:cNvPr id="8" name="Chart 7">
          <a:extLst>
            <a:ext uri="{FF2B5EF4-FFF2-40B4-BE49-F238E27FC236}">
              <a16:creationId xmlns:a16="http://schemas.microsoft.com/office/drawing/2014/main" id="{D841F1F8-55E2-919A-9460-317E719DC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hyeon Cheon" refreshedDate="45883.773661921296" createdVersion="8" refreshedVersion="8" minRefreshableVersion="3" recordCount="72" xr:uid="{DD9DB936-337D-9C45-849F-23F9298A2498}">
  <cacheSource type="worksheet">
    <worksheetSource name="Table1"/>
  </cacheSource>
  <cacheFields count="15">
    <cacheField name="Date" numFmtId="14">
      <sharedItems containsSemiMixedTypes="0" containsNonDate="0" containsDate="1" containsString="0" minDate="2025-01-31T00:00:00" maxDate="2025-07-01T00:00:00" count="6">
        <d v="2025-01-31T00:00:00"/>
        <d v="2025-02-28T00:00:00"/>
        <d v="2025-03-31T00:00:00"/>
        <d v="2025-04-30T00:00:00"/>
        <d v="2025-05-31T00:00:00"/>
        <d v="2025-06-30T00:00:00"/>
      </sharedItems>
      <fieldGroup par="10"/>
    </cacheField>
    <cacheField name="Platform" numFmtId="0">
      <sharedItems count="1">
        <s v="Google Ads"/>
      </sharedItems>
    </cacheField>
    <cacheField name="Campaign" numFmtId="0">
      <sharedItems count="5">
        <s v="Brand Aware"/>
        <s v="Lead Gen"/>
        <s v="Retargeting"/>
        <s v="Promotion"/>
        <s v="Sale" u="1"/>
      </sharedItems>
    </cacheField>
    <cacheField name="Location" numFmtId="0">
      <sharedItems count="4">
        <s v="Toronto"/>
        <s v="Vancouver"/>
        <s v="Montreal"/>
        <s v="Toronto " u="1"/>
      </sharedItems>
    </cacheField>
    <cacheField name="Impressions" numFmtId="0">
      <sharedItems containsSemiMixedTypes="0" containsString="0" containsNumber="1" containsInteger="1" minValue="5000" maxValue="400000"/>
    </cacheField>
    <cacheField name="Clicks" numFmtId="0">
      <sharedItems containsSemiMixedTypes="0" containsString="0" containsNumber="1" containsInteger="1" minValue="100" maxValue="6000"/>
    </cacheField>
    <cacheField name="Spend" numFmtId="0">
      <sharedItems containsSemiMixedTypes="0" containsString="0" containsNumber="1" containsInteger="1" minValue="300" maxValue="6000"/>
    </cacheField>
    <cacheField name="Conversions" numFmtId="0">
      <sharedItems containsSemiMixedTypes="0" containsString="0" containsNumber="1" containsInteger="1" minValue="3" maxValue="300"/>
    </cacheField>
    <cacheField name="Revenue" numFmtId="0">
      <sharedItems containsSemiMixedTypes="0" containsString="0" containsNumber="1" containsInteger="1" minValue="750" maxValue="20000"/>
    </cacheField>
    <cacheField name="Days (Date)" numFmtId="0" databaseField="0">
      <fieldGroup base="0">
        <rangePr groupBy="days" startDate="2025-01-31T00:00:00" endDate="2025-07-01T00:00:00"/>
        <groupItems count="368">
          <s v="&lt;2025-01-31"/>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025-07-01"/>
        </groupItems>
      </fieldGroup>
    </cacheField>
    <cacheField name="Months (Date)" numFmtId="0" databaseField="0">
      <fieldGroup base="0">
        <rangePr groupBy="months" startDate="2025-01-31T00:00:00" endDate="2025-07-01T00:00:00"/>
        <groupItems count="14">
          <s v="&lt;2025-01-31"/>
          <s v="Jan"/>
          <s v="Feb"/>
          <s v="Mar"/>
          <s v="Apr"/>
          <s v="May"/>
          <s v="Jun"/>
          <s v="Jul"/>
          <s v="Aug"/>
          <s v="Sep"/>
          <s v="Oct"/>
          <s v="Nov"/>
          <s v="Dec"/>
          <s v="&gt;2025-07-01"/>
        </groupItems>
      </fieldGroup>
    </cacheField>
    <cacheField name="ROAS" numFmtId="0" formula="Revenue/Spend" databaseField="0"/>
    <cacheField name="CTR" numFmtId="0" formula="Clicks/Impressions" databaseField="0"/>
    <cacheField name="CVR" numFmtId="0" formula="Conversions/Clicks" databaseField="0"/>
    <cacheField name="CPC" numFmtId="0" formula="Spend/Clicks" databaseField="0"/>
  </cacheFields>
  <extLst>
    <ext xmlns:x14="http://schemas.microsoft.com/office/spreadsheetml/2009/9/main" uri="{725AE2AE-9491-48be-B2B4-4EB974FC3084}">
      <x14:pivotCacheDefinition pivotCacheId="71724641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x v="0"/>
    <x v="0"/>
    <n v="250000"/>
    <n v="1500"/>
    <n v="2250"/>
    <n v="5"/>
    <n v="2100"/>
  </r>
  <r>
    <x v="0"/>
    <x v="0"/>
    <x v="0"/>
    <x v="1"/>
    <n v="200000"/>
    <n v="1200"/>
    <n v="1800"/>
    <n v="4"/>
    <n v="1700"/>
  </r>
  <r>
    <x v="0"/>
    <x v="0"/>
    <x v="0"/>
    <x v="2"/>
    <n v="150000"/>
    <n v="900"/>
    <n v="1350"/>
    <n v="3"/>
    <n v="1250"/>
  </r>
  <r>
    <x v="0"/>
    <x v="0"/>
    <x v="1"/>
    <x v="0"/>
    <n v="15000"/>
    <n v="150"/>
    <n v="1500"/>
    <n v="15"/>
    <n v="1400"/>
  </r>
  <r>
    <x v="0"/>
    <x v="0"/>
    <x v="1"/>
    <x v="1"/>
    <n v="12000"/>
    <n v="120"/>
    <n v="1200"/>
    <n v="12"/>
    <n v="1150"/>
  </r>
  <r>
    <x v="0"/>
    <x v="0"/>
    <x v="1"/>
    <x v="2"/>
    <n v="10000"/>
    <n v="100"/>
    <n v="1000"/>
    <n v="10"/>
    <n v="950"/>
  </r>
  <r>
    <x v="0"/>
    <x v="0"/>
    <x v="2"/>
    <x v="0"/>
    <n v="8000"/>
    <n v="320"/>
    <n v="480"/>
    <n v="25"/>
    <n v="1200"/>
  </r>
  <r>
    <x v="0"/>
    <x v="0"/>
    <x v="2"/>
    <x v="1"/>
    <n v="6000"/>
    <n v="240"/>
    <n v="360"/>
    <n v="18"/>
    <n v="950"/>
  </r>
  <r>
    <x v="0"/>
    <x v="0"/>
    <x v="2"/>
    <x v="2"/>
    <n v="5000"/>
    <n v="200"/>
    <n v="300"/>
    <n v="15"/>
    <n v="750"/>
  </r>
  <r>
    <x v="0"/>
    <x v="0"/>
    <x v="3"/>
    <x v="0"/>
    <n v="50000"/>
    <n v="2500"/>
    <n v="2500"/>
    <n v="125"/>
    <n v="7000"/>
  </r>
  <r>
    <x v="0"/>
    <x v="0"/>
    <x v="3"/>
    <x v="1"/>
    <n v="40000"/>
    <n v="2000"/>
    <n v="2000"/>
    <n v="100"/>
    <n v="6200"/>
  </r>
  <r>
    <x v="0"/>
    <x v="0"/>
    <x v="3"/>
    <x v="2"/>
    <n v="30000"/>
    <n v="1500"/>
    <n v="1500"/>
    <n v="75"/>
    <n v="4800"/>
  </r>
  <r>
    <x v="1"/>
    <x v="0"/>
    <x v="0"/>
    <x v="0"/>
    <n v="280000"/>
    <n v="1960"/>
    <n v="2940"/>
    <n v="6"/>
    <n v="2700"/>
  </r>
  <r>
    <x v="1"/>
    <x v="0"/>
    <x v="0"/>
    <x v="1"/>
    <n v="220000"/>
    <n v="1540"/>
    <n v="2310"/>
    <n v="5"/>
    <n v="2200"/>
  </r>
  <r>
    <x v="1"/>
    <x v="0"/>
    <x v="0"/>
    <x v="2"/>
    <n v="170000"/>
    <n v="1190"/>
    <n v="1785"/>
    <n v="4"/>
    <n v="1700"/>
  </r>
  <r>
    <x v="1"/>
    <x v="0"/>
    <x v="1"/>
    <x v="0"/>
    <n v="18000"/>
    <n v="180"/>
    <n v="1800"/>
    <n v="18"/>
    <n v="1750"/>
  </r>
  <r>
    <x v="1"/>
    <x v="0"/>
    <x v="1"/>
    <x v="1"/>
    <n v="15000"/>
    <n v="150"/>
    <n v="1500"/>
    <n v="15"/>
    <n v="1450"/>
  </r>
  <r>
    <x v="1"/>
    <x v="0"/>
    <x v="1"/>
    <x v="2"/>
    <n v="12000"/>
    <n v="120"/>
    <n v="1200"/>
    <n v="12"/>
    <n v="1200"/>
  </r>
  <r>
    <x v="1"/>
    <x v="0"/>
    <x v="2"/>
    <x v="0"/>
    <n v="10000"/>
    <n v="450"/>
    <n v="675"/>
    <n v="35"/>
    <n v="1450"/>
  </r>
  <r>
    <x v="1"/>
    <x v="0"/>
    <x v="2"/>
    <x v="1"/>
    <n v="8000"/>
    <n v="360"/>
    <n v="540"/>
    <n v="28"/>
    <n v="1150"/>
  </r>
  <r>
    <x v="1"/>
    <x v="0"/>
    <x v="2"/>
    <x v="2"/>
    <n v="6000"/>
    <n v="270"/>
    <n v="405"/>
    <n v="21"/>
    <n v="900"/>
  </r>
  <r>
    <x v="1"/>
    <x v="0"/>
    <x v="3"/>
    <x v="0"/>
    <n v="60000"/>
    <n v="3300"/>
    <n v="3300"/>
    <n v="165"/>
    <n v="10500"/>
  </r>
  <r>
    <x v="1"/>
    <x v="0"/>
    <x v="3"/>
    <x v="1"/>
    <n v="50000"/>
    <n v="2750"/>
    <n v="2750"/>
    <n v="137"/>
    <n v="8500"/>
  </r>
  <r>
    <x v="1"/>
    <x v="0"/>
    <x v="3"/>
    <x v="2"/>
    <n v="40000"/>
    <n v="2200"/>
    <n v="2200"/>
    <n v="110"/>
    <n v="6800"/>
  </r>
  <r>
    <x v="2"/>
    <x v="0"/>
    <x v="0"/>
    <x v="0"/>
    <n v="300000"/>
    <n v="2400"/>
    <n v="3600"/>
    <n v="8"/>
    <n v="3300"/>
  </r>
  <r>
    <x v="2"/>
    <x v="0"/>
    <x v="0"/>
    <x v="1"/>
    <n v="250000"/>
    <n v="2000"/>
    <n v="3000"/>
    <n v="7"/>
    <n v="2800"/>
  </r>
  <r>
    <x v="2"/>
    <x v="0"/>
    <x v="0"/>
    <x v="2"/>
    <n v="200000"/>
    <n v="1600"/>
    <n v="2400"/>
    <n v="6"/>
    <n v="2200"/>
  </r>
  <r>
    <x v="2"/>
    <x v="0"/>
    <x v="1"/>
    <x v="0"/>
    <n v="20000"/>
    <n v="240"/>
    <n v="2400"/>
    <n v="20"/>
    <n v="2500"/>
  </r>
  <r>
    <x v="2"/>
    <x v="0"/>
    <x v="1"/>
    <x v="1"/>
    <n v="17000"/>
    <n v="204"/>
    <n v="2040"/>
    <n v="17"/>
    <n v="2100"/>
  </r>
  <r>
    <x v="2"/>
    <x v="0"/>
    <x v="1"/>
    <x v="2"/>
    <n v="14000"/>
    <n v="168"/>
    <n v="1680"/>
    <n v="14"/>
    <n v="1750"/>
  </r>
  <r>
    <x v="2"/>
    <x v="0"/>
    <x v="2"/>
    <x v="0"/>
    <n v="12000"/>
    <n v="600"/>
    <n v="900"/>
    <n v="45"/>
    <n v="2600"/>
  </r>
  <r>
    <x v="2"/>
    <x v="0"/>
    <x v="2"/>
    <x v="1"/>
    <n v="10000"/>
    <n v="500"/>
    <n v="750"/>
    <n v="38"/>
    <n v="2200"/>
  </r>
  <r>
    <x v="2"/>
    <x v="0"/>
    <x v="2"/>
    <x v="2"/>
    <n v="8000"/>
    <n v="400"/>
    <n v="600"/>
    <n v="30"/>
    <n v="1900"/>
  </r>
  <r>
    <x v="2"/>
    <x v="0"/>
    <x v="3"/>
    <x v="0"/>
    <n v="70000"/>
    <n v="4200"/>
    <n v="4200"/>
    <n v="300"/>
    <n v="20000"/>
  </r>
  <r>
    <x v="2"/>
    <x v="0"/>
    <x v="3"/>
    <x v="1"/>
    <n v="60000"/>
    <n v="3600"/>
    <n v="3600"/>
    <n v="270"/>
    <n v="17500"/>
  </r>
  <r>
    <x v="2"/>
    <x v="0"/>
    <x v="3"/>
    <x v="2"/>
    <n v="50000"/>
    <n v="3000"/>
    <n v="3000"/>
    <n v="240"/>
    <n v="15500"/>
  </r>
  <r>
    <x v="3"/>
    <x v="0"/>
    <x v="0"/>
    <x v="0"/>
    <n v="350000"/>
    <n v="2800"/>
    <n v="4200"/>
    <n v="9"/>
    <n v="3900"/>
  </r>
  <r>
    <x v="3"/>
    <x v="0"/>
    <x v="0"/>
    <x v="1"/>
    <n v="280000"/>
    <n v="2240"/>
    <n v="3360"/>
    <n v="8"/>
    <n v="3100"/>
  </r>
  <r>
    <x v="3"/>
    <x v="0"/>
    <x v="0"/>
    <x v="2"/>
    <n v="230000"/>
    <n v="1840"/>
    <n v="2760"/>
    <n v="7"/>
    <n v="2550"/>
  </r>
  <r>
    <x v="3"/>
    <x v="0"/>
    <x v="1"/>
    <x v="0"/>
    <n v="25000"/>
    <n v="275"/>
    <n v="2750"/>
    <n v="22"/>
    <n v="2900"/>
  </r>
  <r>
    <x v="3"/>
    <x v="0"/>
    <x v="1"/>
    <x v="1"/>
    <n v="20000"/>
    <n v="220"/>
    <n v="2200"/>
    <n v="18"/>
    <n v="2350"/>
  </r>
  <r>
    <x v="3"/>
    <x v="0"/>
    <x v="1"/>
    <x v="2"/>
    <n v="17000"/>
    <n v="187"/>
    <n v="1870"/>
    <n v="15"/>
    <n v="1950"/>
  </r>
  <r>
    <x v="3"/>
    <x v="0"/>
    <x v="2"/>
    <x v="0"/>
    <n v="15000"/>
    <n v="750"/>
    <n v="1125"/>
    <n v="55"/>
    <n v="3200"/>
  </r>
  <r>
    <x v="3"/>
    <x v="0"/>
    <x v="2"/>
    <x v="1"/>
    <n v="12000"/>
    <n v="600"/>
    <n v="900"/>
    <n v="45"/>
    <n v="2600"/>
  </r>
  <r>
    <x v="3"/>
    <x v="0"/>
    <x v="2"/>
    <x v="2"/>
    <n v="10000"/>
    <n v="500"/>
    <n v="750"/>
    <n v="35"/>
    <n v="2100"/>
  </r>
  <r>
    <x v="3"/>
    <x v="0"/>
    <x v="3"/>
    <x v="0"/>
    <n v="80000"/>
    <n v="4800"/>
    <n v="4800"/>
    <n v="280"/>
    <n v="18500"/>
  </r>
  <r>
    <x v="3"/>
    <x v="0"/>
    <x v="3"/>
    <x v="1"/>
    <n v="70000"/>
    <n v="4200"/>
    <n v="4200"/>
    <n v="250"/>
    <n v="16000"/>
  </r>
  <r>
    <x v="3"/>
    <x v="0"/>
    <x v="3"/>
    <x v="2"/>
    <n v="60000"/>
    <n v="3600"/>
    <n v="3600"/>
    <n v="220"/>
    <n v="14000"/>
  </r>
  <r>
    <x v="4"/>
    <x v="0"/>
    <x v="0"/>
    <x v="0"/>
    <n v="380000"/>
    <n v="3040"/>
    <n v="4560"/>
    <n v="10"/>
    <n v="4200"/>
  </r>
  <r>
    <x v="4"/>
    <x v="0"/>
    <x v="0"/>
    <x v="1"/>
    <n v="300000"/>
    <n v="2400"/>
    <n v="3600"/>
    <n v="9"/>
    <n v="3300"/>
  </r>
  <r>
    <x v="4"/>
    <x v="0"/>
    <x v="0"/>
    <x v="2"/>
    <n v="250000"/>
    <n v="2000"/>
    <n v="3000"/>
    <n v="8"/>
    <n v="2800"/>
  </r>
  <r>
    <x v="4"/>
    <x v="0"/>
    <x v="1"/>
    <x v="0"/>
    <n v="30000"/>
    <n v="300"/>
    <n v="3000"/>
    <n v="25"/>
    <n v="3200"/>
  </r>
  <r>
    <x v="4"/>
    <x v="0"/>
    <x v="1"/>
    <x v="1"/>
    <n v="25000"/>
    <n v="250"/>
    <n v="2500"/>
    <n v="20"/>
    <n v="2650"/>
  </r>
  <r>
    <x v="4"/>
    <x v="0"/>
    <x v="1"/>
    <x v="2"/>
    <n v="20000"/>
    <n v="200"/>
    <n v="2000"/>
    <n v="17"/>
    <n v="2100"/>
  </r>
  <r>
    <x v="4"/>
    <x v="0"/>
    <x v="2"/>
    <x v="0"/>
    <n v="18000"/>
    <n v="900"/>
    <n v="1350"/>
    <n v="65"/>
    <n v="2900"/>
  </r>
  <r>
    <x v="4"/>
    <x v="0"/>
    <x v="2"/>
    <x v="1"/>
    <n v="15000"/>
    <n v="750"/>
    <n v="1125"/>
    <n v="50"/>
    <n v="2400"/>
  </r>
  <r>
    <x v="4"/>
    <x v="0"/>
    <x v="2"/>
    <x v="2"/>
    <n v="12000"/>
    <n v="600"/>
    <n v="900"/>
    <n v="40"/>
    <n v="2000"/>
  </r>
  <r>
    <x v="4"/>
    <x v="0"/>
    <x v="3"/>
    <x v="0"/>
    <n v="90000"/>
    <n v="5400"/>
    <n v="5400"/>
    <n v="270"/>
    <n v="14000"/>
  </r>
  <r>
    <x v="4"/>
    <x v="0"/>
    <x v="3"/>
    <x v="1"/>
    <n v="80000"/>
    <n v="4800"/>
    <n v="4800"/>
    <n v="240"/>
    <n v="12500"/>
  </r>
  <r>
    <x v="4"/>
    <x v="0"/>
    <x v="3"/>
    <x v="2"/>
    <n v="70000"/>
    <n v="4200"/>
    <n v="4200"/>
    <n v="210"/>
    <n v="11000"/>
  </r>
  <r>
    <x v="5"/>
    <x v="0"/>
    <x v="0"/>
    <x v="0"/>
    <n v="400000"/>
    <n v="3200"/>
    <n v="4800"/>
    <n v="11"/>
    <n v="4400"/>
  </r>
  <r>
    <x v="5"/>
    <x v="0"/>
    <x v="0"/>
    <x v="1"/>
    <n v="320000"/>
    <n v="2560"/>
    <n v="3840"/>
    <n v="10"/>
    <n v="3500"/>
  </r>
  <r>
    <x v="5"/>
    <x v="0"/>
    <x v="0"/>
    <x v="2"/>
    <n v="270000"/>
    <n v="2160"/>
    <n v="3240"/>
    <n v="9"/>
    <n v="3000"/>
  </r>
  <r>
    <x v="5"/>
    <x v="0"/>
    <x v="1"/>
    <x v="0"/>
    <n v="35000"/>
    <n v="350"/>
    <n v="3500"/>
    <n v="30"/>
    <n v="3700"/>
  </r>
  <r>
    <x v="5"/>
    <x v="0"/>
    <x v="1"/>
    <x v="1"/>
    <n v="30000"/>
    <n v="300"/>
    <n v="3000"/>
    <n v="25"/>
    <n v="3200"/>
  </r>
  <r>
    <x v="5"/>
    <x v="0"/>
    <x v="1"/>
    <x v="2"/>
    <n v="25000"/>
    <n v="250"/>
    <n v="2500"/>
    <n v="22"/>
    <n v="2600"/>
  </r>
  <r>
    <x v="5"/>
    <x v="0"/>
    <x v="2"/>
    <x v="0"/>
    <n v="20000"/>
    <n v="1000"/>
    <n v="1500"/>
    <n v="75"/>
    <n v="3400"/>
  </r>
  <r>
    <x v="5"/>
    <x v="0"/>
    <x v="2"/>
    <x v="1"/>
    <n v="17000"/>
    <n v="850"/>
    <n v="1275"/>
    <n v="60"/>
    <n v="2700"/>
  </r>
  <r>
    <x v="5"/>
    <x v="0"/>
    <x v="2"/>
    <x v="2"/>
    <n v="14000"/>
    <n v="700"/>
    <n v="1050"/>
    <n v="45"/>
    <n v="2200"/>
  </r>
  <r>
    <x v="5"/>
    <x v="0"/>
    <x v="3"/>
    <x v="0"/>
    <n v="100000"/>
    <n v="6000"/>
    <n v="6000"/>
    <n v="300"/>
    <n v="16000"/>
  </r>
  <r>
    <x v="5"/>
    <x v="0"/>
    <x v="3"/>
    <x v="1"/>
    <n v="90000"/>
    <n v="5400"/>
    <n v="5400"/>
    <n v="270"/>
    <n v="14000"/>
  </r>
  <r>
    <x v="5"/>
    <x v="0"/>
    <x v="3"/>
    <x v="2"/>
    <n v="80000"/>
    <n v="4800"/>
    <n v="4800"/>
    <n v="240"/>
    <n v="12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5B480E-4E11-A844-AEB7-C62F953694F8}" name="PivotTable9"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96:K103" firstHeaderRow="0" firstDataRow="1" firstDataCol="1"/>
  <pivotFields count="15">
    <pivotField numFmtId="14" showAll="0">
      <items count="7">
        <item x="0"/>
        <item x="1"/>
        <item x="2"/>
        <item x="3"/>
        <item x="4"/>
        <item x="5"/>
        <item t="default"/>
      </items>
    </pivotField>
    <pivotField showAll="0"/>
    <pivotField showAll="0">
      <items count="6">
        <item x="0"/>
        <item x="1"/>
        <item x="3"/>
        <item x="2"/>
        <item m="1" x="4"/>
        <item t="default"/>
      </items>
    </pivotField>
    <pivotField showAll="0">
      <items count="5">
        <item x="2"/>
        <item x="0"/>
        <item m="1" x="3"/>
        <item x="1"/>
        <item t="default"/>
      </items>
    </pivotField>
    <pivotField dataField="1" numFmtId="3" showAll="0"/>
    <pivotField dataField="1" showAll="0"/>
    <pivotField dataField="1" showAll="0"/>
    <pivotField dataField="1"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s>
  <rowFields count="1">
    <field x="10"/>
  </rowFields>
  <rowItems count="7">
    <i>
      <x v="1"/>
    </i>
    <i>
      <x v="2"/>
    </i>
    <i>
      <x v="3"/>
    </i>
    <i>
      <x v="4"/>
    </i>
    <i>
      <x v="5"/>
    </i>
    <i>
      <x v="6"/>
    </i>
    <i t="grand">
      <x/>
    </i>
  </rowItems>
  <colFields count="1">
    <field x="-2"/>
  </colFields>
  <colItems count="9">
    <i>
      <x/>
    </i>
    <i i="1">
      <x v="1"/>
    </i>
    <i i="2">
      <x v="2"/>
    </i>
    <i i="3">
      <x v="3"/>
    </i>
    <i i="4">
      <x v="4"/>
    </i>
    <i i="5">
      <x v="5"/>
    </i>
    <i i="6">
      <x v="6"/>
    </i>
    <i i="7">
      <x v="7"/>
    </i>
    <i i="8">
      <x v="8"/>
    </i>
  </colItems>
  <dataFields count="9">
    <dataField name="Sum of Revenue" fld="8" baseField="0" baseItem="0" numFmtId="165"/>
    <dataField name="Sum of Conversions" fld="7" baseField="0" baseItem="0" numFmtId="165"/>
    <dataField name="Sum of Spend" fld="6" baseField="0" baseItem="0" numFmtId="165"/>
    <dataField name="Sum of Clicks" fld="5" baseField="0" baseItem="0" numFmtId="165"/>
    <dataField name="Sum of Impressions" fld="4" baseField="0" baseItem="0" numFmtId="165"/>
    <dataField name="Average of ROAS" fld="11" subtotal="average" baseField="0" baseItem="0" numFmtId="2"/>
    <dataField name="Average of CTR" fld="12" subtotal="average" baseField="0" baseItem="0" numFmtId="10"/>
    <dataField name="Average of CVR" fld="13" subtotal="average" baseField="0" baseItem="0" numFmtId="10"/>
    <dataField name="Average of CPC" fld="14" subtotal="average" baseField="0" baseItem="0" numFmtId="164"/>
  </dataFields>
  <formats count="11">
    <format dxfId="451">
      <pivotArea type="all" dataOnly="0" outline="0" fieldPosition="0"/>
    </format>
    <format dxfId="452">
      <pivotArea outline="0" collapsedLevelsAreSubtotals="1" fieldPosition="0"/>
    </format>
    <format dxfId="453">
      <pivotArea field="10" type="button" dataOnly="0" labelOnly="1" outline="0" axis="axisRow" fieldPosition="0"/>
    </format>
    <format dxfId="454">
      <pivotArea dataOnly="0" labelOnly="1" fieldPosition="0">
        <references count="1">
          <reference field="10" count="6">
            <x v="1"/>
            <x v="2"/>
            <x v="3"/>
            <x v="4"/>
            <x v="5"/>
            <x v="6"/>
          </reference>
        </references>
      </pivotArea>
    </format>
    <format dxfId="455">
      <pivotArea dataOnly="0" labelOnly="1" grandRow="1" outline="0" fieldPosition="0"/>
    </format>
    <format dxfId="456">
      <pivotArea dataOnly="0" labelOnly="1" outline="0" fieldPosition="0">
        <references count="1">
          <reference field="4294967294" count="9">
            <x v="0"/>
            <x v="1"/>
            <x v="2"/>
            <x v="3"/>
            <x v="4"/>
            <x v="5"/>
            <x v="6"/>
            <x v="7"/>
            <x v="8"/>
          </reference>
        </references>
      </pivotArea>
    </format>
    <format dxfId="457">
      <pivotArea outline="0" collapsedLevelsAreSubtotals="1" fieldPosition="0">
        <references count="1">
          <reference field="4294967294" count="1" selected="0">
            <x v="8"/>
          </reference>
        </references>
      </pivotArea>
    </format>
    <format dxfId="458">
      <pivotArea outline="0" collapsedLevelsAreSubtotals="1" fieldPosition="0">
        <references count="1">
          <reference field="4294967294" count="1" selected="0">
            <x v="7"/>
          </reference>
        </references>
      </pivotArea>
    </format>
    <format dxfId="459">
      <pivotArea outline="0" collapsedLevelsAreSubtotals="1" fieldPosition="0">
        <references count="1">
          <reference field="4294967294" count="1" selected="0">
            <x v="6"/>
          </reference>
        </references>
      </pivotArea>
    </format>
    <format dxfId="460">
      <pivotArea outline="0" collapsedLevelsAreSubtotals="1" fieldPosition="0">
        <references count="1">
          <reference field="4294967294" count="1" selected="0">
            <x v="5"/>
          </reference>
        </references>
      </pivotArea>
    </format>
    <format dxfId="461">
      <pivotArea outline="0" collapsedLevelsAreSubtotals="1" fieldPosition="0">
        <references count="1">
          <reference field="4294967294" count="5" selected="0">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01D7C58-6CAD-2B4E-82F6-BB239760DB3D}" name="total"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91:K93" firstHeaderRow="0" firstDataRow="1" firstDataCol="1"/>
  <pivotFields count="15">
    <pivotField numFmtId="14" showAll="0">
      <items count="7">
        <item x="0"/>
        <item x="1"/>
        <item x="2"/>
        <item x="3"/>
        <item x="4"/>
        <item x="5"/>
        <item t="default"/>
      </items>
    </pivotField>
    <pivotField axis="axisRow" showAll="0">
      <items count="2">
        <item x="0"/>
        <item t="default"/>
      </items>
    </pivotField>
    <pivotField showAll="0">
      <items count="6">
        <item x="0"/>
        <item x="1"/>
        <item x="3"/>
        <item x="2"/>
        <item m="1" x="4"/>
        <item t="default"/>
      </items>
    </pivotField>
    <pivotField showAll="0">
      <items count="5">
        <item x="2"/>
        <item x="0"/>
        <item m="1" x="3"/>
        <item x="1"/>
        <item t="default"/>
      </items>
    </pivotField>
    <pivotField dataField="1" numFmtId="3" showAll="0"/>
    <pivotField dataField="1" showAll="0"/>
    <pivotField dataField="1" showAll="0"/>
    <pivotField dataField="1"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s>
  <rowFields count="1">
    <field x="1"/>
  </rowFields>
  <rowItems count="2">
    <i>
      <x/>
    </i>
    <i t="grand">
      <x/>
    </i>
  </rowItems>
  <colFields count="1">
    <field x="-2"/>
  </colFields>
  <colItems count="9">
    <i>
      <x/>
    </i>
    <i i="1">
      <x v="1"/>
    </i>
    <i i="2">
      <x v="2"/>
    </i>
    <i i="3">
      <x v="3"/>
    </i>
    <i i="4">
      <x v="4"/>
    </i>
    <i i="5">
      <x v="5"/>
    </i>
    <i i="6">
      <x v="6"/>
    </i>
    <i i="7">
      <x v="7"/>
    </i>
    <i i="8">
      <x v="8"/>
    </i>
  </colItems>
  <dataFields count="9">
    <dataField name="Sum of Revenue" fld="8" baseField="0" baseItem="0" numFmtId="165"/>
    <dataField name="Sum of Conversions" fld="7" baseField="0" baseItem="0" numFmtId="165"/>
    <dataField name="Sum of Spend" fld="6" baseField="0" baseItem="0" numFmtId="165"/>
    <dataField name="Sum of Clicks" fld="5" baseField="0" baseItem="0" numFmtId="165"/>
    <dataField name="Sum of Impressions" fld="4" baseField="0" baseItem="0" numFmtId="165"/>
    <dataField name="Average of ROAS" fld="11" subtotal="average" baseField="0" baseItem="0" numFmtId="2"/>
    <dataField name="Average of CTR" fld="12" subtotal="average" baseField="0" baseItem="0" numFmtId="10"/>
    <dataField name="Average of CVR" fld="13" subtotal="average" baseField="0" baseItem="0" numFmtId="10"/>
    <dataField name="Average of CPC" fld="14" subtotal="average" baseField="0" baseItem="0" numFmtId="164"/>
  </dataFields>
  <formats count="10">
    <format dxfId="488">
      <pivotArea type="all" dataOnly="0" outline="0" fieldPosition="0"/>
    </format>
    <format dxfId="489">
      <pivotArea outline="0" collapsedLevelsAreSubtotals="1" fieldPosition="0"/>
    </format>
    <format dxfId="490">
      <pivotArea field="10" type="button" dataOnly="0" labelOnly="1" outline="0"/>
    </format>
    <format dxfId="491">
      <pivotArea dataOnly="0" labelOnly="1" grandRow="1" outline="0" fieldPosition="0"/>
    </format>
    <format dxfId="492">
      <pivotArea dataOnly="0" labelOnly="1" outline="0" fieldPosition="0">
        <references count="1">
          <reference field="4294967294" count="9">
            <x v="0"/>
            <x v="1"/>
            <x v="2"/>
            <x v="3"/>
            <x v="4"/>
            <x v="5"/>
            <x v="6"/>
            <x v="7"/>
            <x v="8"/>
          </reference>
        </references>
      </pivotArea>
    </format>
    <format dxfId="493">
      <pivotArea outline="0" collapsedLevelsAreSubtotals="1" fieldPosition="0">
        <references count="1">
          <reference field="4294967294" count="1" selected="0">
            <x v="8"/>
          </reference>
        </references>
      </pivotArea>
    </format>
    <format dxfId="494">
      <pivotArea outline="0" collapsedLevelsAreSubtotals="1" fieldPosition="0">
        <references count="1">
          <reference field="4294967294" count="1" selected="0">
            <x v="7"/>
          </reference>
        </references>
      </pivotArea>
    </format>
    <format dxfId="495">
      <pivotArea outline="0" collapsedLevelsAreSubtotals="1" fieldPosition="0">
        <references count="1">
          <reference field="4294967294" count="1" selected="0">
            <x v="6"/>
          </reference>
        </references>
      </pivotArea>
    </format>
    <format dxfId="496">
      <pivotArea outline="0" collapsedLevelsAreSubtotals="1" fieldPosition="0">
        <references count="1">
          <reference field="4294967294" count="1" selected="0">
            <x v="5"/>
          </reference>
        </references>
      </pivotArea>
    </format>
    <format dxfId="497">
      <pivotArea outline="0" collapsedLevelsAreSubtotals="1" fieldPosition="0">
        <references count="1">
          <reference field="4294967294" count="5" selected="0">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B4086A5-E09C-9646-8005-0508E864D97E}" name="Revenue by Locations"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B54:C58" firstHeaderRow="1" firstDataRow="1" firstDataCol="1"/>
  <pivotFields count="15">
    <pivotField numFmtId="14" showAll="0">
      <items count="7">
        <item x="0"/>
        <item x="1"/>
        <item x="2"/>
        <item x="3"/>
        <item x="4"/>
        <item x="5"/>
        <item t="default"/>
      </items>
    </pivotField>
    <pivotField showAll="0"/>
    <pivotField showAll="0">
      <items count="6">
        <item x="0"/>
        <item x="1"/>
        <item x="3"/>
        <item x="2"/>
        <item m="1" x="4"/>
        <item t="default"/>
      </items>
    </pivotField>
    <pivotField axis="axisRow" showAll="0">
      <items count="5">
        <item x="2"/>
        <item x="0"/>
        <item x="1"/>
        <item m="1" x="3"/>
        <item t="default"/>
      </items>
    </pivotField>
    <pivotField numFmtId="3" showAll="0"/>
    <pivotField showAll="0"/>
    <pivotField showAll="0"/>
    <pivotField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3"/>
  </rowFields>
  <rowItems count="4">
    <i>
      <x/>
    </i>
    <i>
      <x v="1"/>
    </i>
    <i>
      <x v="2"/>
    </i>
    <i t="grand">
      <x/>
    </i>
  </rowItems>
  <colItems count="1">
    <i/>
  </colItems>
  <dataFields count="1">
    <dataField name="Sum of Revenue" fld="8" baseField="0" baseItem="0" numFmtId="165"/>
  </dataFields>
  <formats count="6">
    <format dxfId="509">
      <pivotArea type="all" dataOnly="0" outline="0" fieldPosition="0"/>
    </format>
    <format dxfId="508">
      <pivotArea outline="0" collapsedLevelsAreSubtotals="1" fieldPosition="0"/>
    </format>
    <format dxfId="507">
      <pivotArea field="10" type="button" dataOnly="0" labelOnly="1" outline="0"/>
    </format>
    <format dxfId="506">
      <pivotArea dataOnly="0" labelOnly="1" grandRow="1" outline="0" fieldPosition="0"/>
    </format>
    <format dxfId="505">
      <pivotArea dataOnly="0" labelOnly="1" outline="0" fieldPosition="0">
        <references count="1">
          <reference field="4294967294" count="1">
            <x v="0"/>
          </reference>
        </references>
      </pivotArea>
    </format>
    <format dxfId="504">
      <pivotArea outline="0" collapsedLevelsAreSubtotals="1" fieldPosition="0">
        <references count="1">
          <reference field="4294967294" count="1" selected="0">
            <x v="0"/>
          </reference>
        </references>
      </pivotArea>
    </format>
  </formats>
  <chartFormats count="14">
    <chartFormat chart="0"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3" count="1" selected="0">
            <x v="2"/>
          </reference>
        </references>
      </pivotArea>
    </chartFormat>
    <chartFormat chart="8" format="2">
      <pivotArea type="data" outline="0" fieldPosition="0">
        <references count="2">
          <reference field="4294967294" count="1" selected="0">
            <x v="0"/>
          </reference>
          <reference field="3" count="1" selected="0">
            <x v="1"/>
          </reference>
        </references>
      </pivotArea>
    </chartFormat>
    <chartFormat chart="8" format="3">
      <pivotArea type="data" outline="0" fieldPosition="0">
        <references count="2">
          <reference field="4294967294" count="1" selected="0">
            <x v="0"/>
          </reference>
          <reference field="3" count="1" selected="0">
            <x v="0"/>
          </reference>
        </references>
      </pivotArea>
    </chartFormat>
    <chartFormat chart="12" format="6" series="1">
      <pivotArea type="data" outline="0" fieldPosition="0">
        <references count="1">
          <reference field="4294967294" count="1" selected="0">
            <x v="0"/>
          </reference>
        </references>
      </pivotArea>
    </chartFormat>
    <chartFormat chart="12" format="7">
      <pivotArea type="data" outline="0" fieldPosition="0">
        <references count="2">
          <reference field="4294967294" count="1" selected="0">
            <x v="0"/>
          </reference>
          <reference field="3" count="1" selected="0">
            <x v="1"/>
          </reference>
        </references>
      </pivotArea>
    </chartFormat>
    <chartFormat chart="12" format="8">
      <pivotArea type="data" outline="0" fieldPosition="0">
        <references count="2">
          <reference field="4294967294" count="1" selected="0">
            <x v="0"/>
          </reference>
          <reference field="3" count="1" selected="0">
            <x v="2"/>
          </reference>
        </references>
      </pivotArea>
    </chartFormat>
    <chartFormat chart="12" format="9">
      <pivotArea type="data" outline="0" fieldPosition="0">
        <references count="2">
          <reference field="4294967294" count="1" selected="0">
            <x v="0"/>
          </reference>
          <reference field="3" count="1" selected="0">
            <x v="0"/>
          </reference>
        </references>
      </pivotArea>
    </chartFormat>
    <chartFormat chart="14" format="14" series="1">
      <pivotArea type="data" outline="0" fieldPosition="0">
        <references count="1">
          <reference field="4294967294" count="1" selected="0">
            <x v="0"/>
          </reference>
        </references>
      </pivotArea>
    </chartFormat>
    <chartFormat chart="14" format="15">
      <pivotArea type="data" outline="0" fieldPosition="0">
        <references count="2">
          <reference field="4294967294" count="1" selected="0">
            <x v="0"/>
          </reference>
          <reference field="3" count="1" selected="0">
            <x v="0"/>
          </reference>
        </references>
      </pivotArea>
    </chartFormat>
    <chartFormat chart="14" format="16">
      <pivotArea type="data" outline="0" fieldPosition="0">
        <references count="2">
          <reference field="4294967294" count="1" selected="0">
            <x v="0"/>
          </reference>
          <reference field="3" count="1" selected="0">
            <x v="1"/>
          </reference>
        </references>
      </pivotArea>
    </chartFormat>
    <chartFormat chart="14" format="17">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B1FEFBF-FD9A-9948-81D7-F0E8D9073CDB}" name="Performance by Campaign Type"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B34:E39" firstHeaderRow="0" firstDataRow="1" firstDataCol="1"/>
  <pivotFields count="15">
    <pivotField numFmtId="14" showAll="0">
      <items count="7">
        <item x="0"/>
        <item x="1"/>
        <item x="2"/>
        <item x="3"/>
        <item x="4"/>
        <item x="5"/>
        <item t="default"/>
      </items>
    </pivotField>
    <pivotField showAll="0"/>
    <pivotField axis="axisRow" showAll="0" sortType="descending">
      <items count="6">
        <item x="0"/>
        <item x="1"/>
        <item x="3"/>
        <item x="2"/>
        <item m="1" x="4"/>
        <item t="default"/>
      </items>
      <autoSortScope>
        <pivotArea dataOnly="0" outline="0" fieldPosition="0">
          <references count="1">
            <reference field="4294967294" count="1" selected="0">
              <x v="0"/>
            </reference>
          </references>
        </pivotArea>
      </autoSortScope>
    </pivotField>
    <pivotField showAll="0">
      <items count="5">
        <item x="2"/>
        <item x="0"/>
        <item m="1" x="3"/>
        <item x="1"/>
        <item t="default"/>
      </items>
    </pivotField>
    <pivotField numFmtId="3" showAll="0"/>
    <pivotField showAll="0"/>
    <pivotField dataField="1" showAll="0"/>
    <pivotField dataField="1"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5">
    <i>
      <x v="2"/>
    </i>
    <i>
      <x v="3"/>
    </i>
    <i>
      <x v="1"/>
    </i>
    <i>
      <x/>
    </i>
    <i t="grand">
      <x/>
    </i>
  </rowItems>
  <colFields count="1">
    <field x="-2"/>
  </colFields>
  <colItems count="3">
    <i>
      <x/>
    </i>
    <i i="1">
      <x v="1"/>
    </i>
    <i i="2">
      <x v="2"/>
    </i>
  </colItems>
  <dataFields count="3">
    <dataField name=" Conversions" fld="7" baseField="0" baseItem="0" numFmtId="165"/>
    <dataField name=" Spend" fld="6" baseField="0" baseItem="0" numFmtId="165"/>
    <dataField name=" Revenue" fld="8" baseField="0" baseItem="0" numFmtId="165"/>
  </dataFields>
  <formats count="7">
    <format dxfId="481">
      <pivotArea type="all" dataOnly="0" outline="0" fieldPosition="0"/>
    </format>
    <format dxfId="482">
      <pivotArea outline="0" collapsedLevelsAreSubtotals="1" fieldPosition="0"/>
    </format>
    <format dxfId="483">
      <pivotArea field="10" type="button" dataOnly="0" labelOnly="1" outline="0"/>
    </format>
    <format dxfId="484">
      <pivotArea dataOnly="0" labelOnly="1" grandRow="1" outline="0" fieldPosition="0"/>
    </format>
    <format dxfId="485">
      <pivotArea dataOnly="0" labelOnly="1" outline="0" fieldPosition="0">
        <references count="1">
          <reference field="4294967294" count="2">
            <x v="1"/>
            <x v="2"/>
          </reference>
        </references>
      </pivotArea>
    </format>
    <format dxfId="486">
      <pivotArea outline="0" collapsedLevelsAreSubtotals="1" fieldPosition="0">
        <references count="1">
          <reference field="4294967294" count="2" selected="0">
            <x v="1"/>
            <x v="2"/>
          </reference>
        </references>
      </pivotArea>
    </format>
    <format dxfId="487">
      <pivotArea outline="0" collapsedLevelsAreSubtotals="1" fieldPosition="0">
        <references count="1">
          <reference field="4294967294" count="1" selected="0">
            <x v="0"/>
          </reference>
        </references>
      </pivotArea>
    </format>
  </formats>
  <chartFormats count="11">
    <chartFormat chart="0" format="0" series="1">
      <pivotArea type="data" outline="0" fieldPosition="0">
        <references count="1">
          <reference field="4294967294" count="1" selected="0">
            <x v="2"/>
          </reference>
        </references>
      </pivotArea>
    </chartFormat>
    <chartFormat chart="0" format="1" series="1">
      <pivotArea type="data" outline="0" fieldPosition="0">
        <references count="1">
          <reference field="4294967294" count="1" selected="0">
            <x v="1"/>
          </reference>
        </references>
      </pivotArea>
    </chartFormat>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2"/>
          </reference>
        </references>
      </pivotArea>
    </chartFormat>
    <chartFormat chart="8" format="2" series="1">
      <pivotArea type="data" outline="0" fieldPosition="0">
        <references count="1">
          <reference field="4294967294" count="1" selected="0">
            <x v="1"/>
          </reference>
        </references>
      </pivotArea>
    </chartFormat>
    <chartFormat chart="12" format="6" series="1">
      <pivotArea type="data" outline="0" fieldPosition="0">
        <references count="1">
          <reference field="4294967294" count="1" selected="0">
            <x v="1"/>
          </reference>
        </references>
      </pivotArea>
    </chartFormat>
    <chartFormat chart="12" format="7" series="1">
      <pivotArea type="data" outline="0" fieldPosition="0">
        <references count="1">
          <reference field="4294967294" count="1" selected="0">
            <x v="2"/>
          </reference>
        </references>
      </pivotArea>
    </chartFormat>
    <chartFormat chart="12" format="8" series="1">
      <pivotArea type="data" outline="0" fieldPosition="0">
        <references count="1">
          <reference field="4294967294" count="1" selected="0">
            <x v="0"/>
          </reference>
        </references>
      </pivotArea>
    </chartFormat>
    <chartFormat chart="14" format="12" series="1">
      <pivotArea type="data" outline="0" fieldPosition="0">
        <references count="1">
          <reference field="4294967294" count="1" selected="0">
            <x v="1"/>
          </reference>
        </references>
      </pivotArea>
    </chartFormat>
    <chartFormat chart="14" format="13" series="1">
      <pivotArea type="data" outline="0" fieldPosition="0">
        <references count="1">
          <reference field="4294967294" count="1" selected="0">
            <x v="2"/>
          </reference>
        </references>
      </pivotArea>
    </chartFormat>
    <chartFormat chart="14" format="1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22F88E4-21FD-2A40-8BCA-C3E7F9A66109}" name="ROAS by Campaign"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F80:G85" firstHeaderRow="1" firstDataRow="1" firstDataCol="1"/>
  <pivotFields count="15">
    <pivotField numFmtId="14" showAll="0">
      <items count="7">
        <item x="0"/>
        <item x="1"/>
        <item x="2"/>
        <item x="3"/>
        <item x="4"/>
        <item x="5"/>
        <item t="default"/>
      </items>
    </pivotField>
    <pivotField showAll="0"/>
    <pivotField axis="axisRow" showAll="0">
      <items count="6">
        <item x="0"/>
        <item x="1"/>
        <item x="3"/>
        <item x="2"/>
        <item m="1" x="4"/>
        <item t="default"/>
      </items>
    </pivotField>
    <pivotField showAll="0">
      <items count="5">
        <item x="2"/>
        <item x="0"/>
        <item m="1" x="3"/>
        <item x="1"/>
        <item t="default"/>
      </items>
    </pivotField>
    <pivotField numFmtId="3" showAll="0"/>
    <pivotField showAll="0"/>
    <pivotField showAll="0"/>
    <pivotField showAll="0"/>
    <pivotField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5">
    <i>
      <x/>
    </i>
    <i>
      <x v="1"/>
    </i>
    <i>
      <x v="2"/>
    </i>
    <i>
      <x v="3"/>
    </i>
    <i t="grand">
      <x/>
    </i>
  </rowItems>
  <colItems count="1">
    <i/>
  </colItems>
  <dataFields count="1">
    <dataField name="Sum of ROAS" fld="11" baseField="0" baseItem="0" numFmtId="2"/>
  </dataFields>
  <formats count="5">
    <format dxfId="514">
      <pivotArea type="all" dataOnly="0" outline="0" fieldPosition="0"/>
    </format>
    <format dxfId="513">
      <pivotArea outline="0" collapsedLevelsAreSubtotals="1" fieldPosition="0"/>
    </format>
    <format dxfId="512">
      <pivotArea field="10" type="button" dataOnly="0" labelOnly="1" outline="0"/>
    </format>
    <format dxfId="511">
      <pivotArea dataOnly="0" labelOnly="1" grandRow="1" outline="0" fieldPosition="0"/>
    </format>
    <format dxfId="5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D599EFD-9B9B-6C4D-A087-B6F181C0A252}" name="Monthly Performance Overview"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B16:E23" firstHeaderRow="0" firstDataRow="1" firstDataCol="1"/>
  <pivotFields count="15">
    <pivotField numFmtId="14" showAll="0">
      <items count="7">
        <item x="0"/>
        <item x="1"/>
        <item x="2"/>
        <item x="3"/>
        <item x="4"/>
        <item x="5"/>
        <item t="default"/>
      </items>
    </pivotField>
    <pivotField showAll="0"/>
    <pivotField showAll="0">
      <items count="6">
        <item x="0"/>
        <item x="1"/>
        <item x="3"/>
        <item x="2"/>
        <item m="1" x="4"/>
        <item t="default"/>
      </items>
    </pivotField>
    <pivotField showAll="0">
      <items count="5">
        <item x="2"/>
        <item x="0"/>
        <item m="1" x="3"/>
        <item x="1"/>
        <item t="default"/>
      </items>
    </pivotField>
    <pivotField numFmtId="3" showAll="0"/>
    <pivotField showAll="0"/>
    <pivotField dataField="1" showAll="0"/>
    <pivotField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0"/>
  </rowFields>
  <rowItems count="7">
    <i>
      <x v="1"/>
    </i>
    <i>
      <x v="2"/>
    </i>
    <i>
      <x v="3"/>
    </i>
    <i>
      <x v="4"/>
    </i>
    <i>
      <x v="5"/>
    </i>
    <i>
      <x v="6"/>
    </i>
    <i t="grand">
      <x/>
    </i>
  </rowItems>
  <colFields count="1">
    <field x="-2"/>
  </colFields>
  <colItems count="3">
    <i>
      <x/>
    </i>
    <i i="1">
      <x v="1"/>
    </i>
    <i i="2">
      <x v="2"/>
    </i>
  </colItems>
  <dataFields count="3">
    <dataField name=" Revenue" fld="8" baseField="0" baseItem="0" numFmtId="165"/>
    <dataField name=" Spend" fld="6" baseField="0" baseItem="0" numFmtId="165"/>
    <dataField name=" ROAS" fld="11" subtotal="average" baseField="0" baseItem="0" numFmtId="2"/>
  </dataFields>
  <formats count="8">
    <format dxfId="473">
      <pivotArea type="all" dataOnly="0" outline="0" fieldPosition="0"/>
    </format>
    <format dxfId="474">
      <pivotArea outline="0" collapsedLevelsAreSubtotals="1" fieldPosition="0"/>
    </format>
    <format dxfId="475">
      <pivotArea field="10" type="button" dataOnly="0" labelOnly="1" outline="0" axis="axisRow" fieldPosition="0"/>
    </format>
    <format dxfId="476">
      <pivotArea dataOnly="0" labelOnly="1" fieldPosition="0">
        <references count="1">
          <reference field="10" count="6">
            <x v="1"/>
            <x v="2"/>
            <x v="3"/>
            <x v="4"/>
            <x v="5"/>
            <x v="6"/>
          </reference>
        </references>
      </pivotArea>
    </format>
    <format dxfId="477">
      <pivotArea dataOnly="0" labelOnly="1" grandRow="1" outline="0" fieldPosition="0"/>
    </format>
    <format dxfId="478">
      <pivotArea dataOnly="0" labelOnly="1" outline="0" fieldPosition="0">
        <references count="1">
          <reference field="4294967294" count="3">
            <x v="0"/>
            <x v="1"/>
            <x v="2"/>
          </reference>
        </references>
      </pivotArea>
    </format>
    <format dxfId="479">
      <pivotArea outline="0" collapsedLevelsAreSubtotals="1" fieldPosition="0">
        <references count="1">
          <reference field="4294967294" count="1" selected="0">
            <x v="2"/>
          </reference>
        </references>
      </pivotArea>
    </format>
    <format dxfId="480">
      <pivotArea outline="0" collapsedLevelsAreSubtotals="1" fieldPosition="0">
        <references count="1">
          <reference field="4294967294" count="2" selected="0">
            <x v="0"/>
            <x v="1"/>
          </reference>
        </references>
      </pivotArea>
    </format>
  </format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series="1">
      <pivotArea type="data" outline="0" fieldPosition="0">
        <references count="1">
          <reference field="4294967294" count="1" selected="0">
            <x v="2"/>
          </reference>
        </references>
      </pivotArea>
    </chartFormat>
    <chartFormat chart="10" format="12" series="1">
      <pivotArea type="data" outline="0" fieldPosition="0">
        <references count="1">
          <reference field="4294967294" count="1" selected="0">
            <x v="0"/>
          </reference>
        </references>
      </pivotArea>
    </chartFormat>
    <chartFormat chart="10" format="13" series="1">
      <pivotArea type="data" outline="0" fieldPosition="0">
        <references count="1">
          <reference field="4294967294" count="1" selected="0">
            <x v="1"/>
          </reference>
        </references>
      </pivotArea>
    </chartFormat>
    <chartFormat chart="10" format="14"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880A6F2-9A1C-C943-B8C3-8BD75CD74E2A}" name="Revenue by Months"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J54:K61" firstHeaderRow="1" firstDataRow="1" firstDataCol="1"/>
  <pivotFields count="15">
    <pivotField numFmtId="14" showAll="0">
      <items count="7">
        <item x="0"/>
        <item x="1"/>
        <item x="2"/>
        <item x="3"/>
        <item x="4"/>
        <item x="5"/>
        <item t="default"/>
      </items>
    </pivotField>
    <pivotField showAll="0"/>
    <pivotField showAll="0">
      <items count="6">
        <item x="0"/>
        <item x="1"/>
        <item x="3"/>
        <item x="2"/>
        <item m="1" x="4"/>
        <item t="default"/>
      </items>
    </pivotField>
    <pivotField showAll="0">
      <items count="5">
        <item x="2"/>
        <item x="0"/>
        <item m="1" x="3"/>
        <item x="1"/>
        <item t="default"/>
      </items>
    </pivotField>
    <pivotField numFmtId="3" showAll="0"/>
    <pivotField showAll="0"/>
    <pivotField showAll="0"/>
    <pivotField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0"/>
  </rowFields>
  <rowItems count="7">
    <i>
      <x v="1"/>
    </i>
    <i>
      <x v="2"/>
    </i>
    <i>
      <x v="3"/>
    </i>
    <i>
      <x v="4"/>
    </i>
    <i>
      <x v="5"/>
    </i>
    <i>
      <x v="6"/>
    </i>
    <i t="grand">
      <x/>
    </i>
  </rowItems>
  <colItems count="1">
    <i/>
  </colItems>
  <dataFields count="1">
    <dataField name="Sum of Revenue" fld="8" baseField="0" baseItem="0" numFmtId="165"/>
  </dataFields>
  <formats count="5">
    <format dxfId="519">
      <pivotArea type="all" dataOnly="0" outline="0" fieldPosition="0"/>
    </format>
    <format dxfId="518">
      <pivotArea outline="0" collapsedLevelsAreSubtotals="1" fieldPosition="0"/>
    </format>
    <format dxfId="517">
      <pivotArea field="10" type="button" dataOnly="0" labelOnly="1" outline="0" axis="axisRow" fieldPosition="0"/>
    </format>
    <format dxfId="516">
      <pivotArea dataOnly="0" labelOnly="1" grandRow="1" outline="0" fieldPosition="0"/>
    </format>
    <format dxfId="515">
      <pivotArea outline="0" collapsedLevelsAreSubtotals="1" fieldPosition="0"/>
    </format>
  </formats>
  <chartFormats count="3">
    <chartFormat chart="8" format="5" series="1">
      <pivotArea type="data" outline="0" fieldPosition="0">
        <references count="1">
          <reference field="4294967294" count="1" selected="0">
            <x v="0"/>
          </reference>
        </references>
      </pivotArea>
    </chartFormat>
    <chartFormat chart="12" format="7" series="1">
      <pivotArea type="data" outline="0" fieldPosition="0">
        <references count="1">
          <reference field="4294967294" count="1" selected="0">
            <x v="0"/>
          </reference>
        </references>
      </pivotArea>
    </chartFormat>
    <chartFormat chart="14"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9A4A38E-1045-704E-B411-ADB16C7669C1}"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K11" firstHeaderRow="0" firstDataRow="1" firstDataCol="1"/>
  <pivotFields count="15">
    <pivotField numFmtId="14" showAll="0">
      <items count="7">
        <item x="0"/>
        <item x="1"/>
        <item x="2"/>
        <item x="3"/>
        <item x="4"/>
        <item x="5"/>
        <item t="default"/>
      </items>
    </pivotField>
    <pivotField showAll="0"/>
    <pivotField showAll="0">
      <items count="6">
        <item x="0"/>
        <item x="1"/>
        <item x="3"/>
        <item x="2"/>
        <item m="1" x="4"/>
        <item t="default"/>
      </items>
    </pivotField>
    <pivotField showAll="0">
      <items count="5">
        <item x="2"/>
        <item x="0"/>
        <item m="1" x="3"/>
        <item x="1"/>
        <item t="default"/>
      </items>
    </pivotField>
    <pivotField dataField="1" numFmtId="3" showAll="0"/>
    <pivotField dataField="1" showAll="0"/>
    <pivotField dataField="1" showAll="0"/>
    <pivotField dataField="1"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s>
  <rowFields count="1">
    <field x="10"/>
  </rowFields>
  <rowItems count="7">
    <i>
      <x v="1"/>
    </i>
    <i>
      <x v="2"/>
    </i>
    <i>
      <x v="3"/>
    </i>
    <i>
      <x v="4"/>
    </i>
    <i>
      <x v="5"/>
    </i>
    <i>
      <x v="6"/>
    </i>
    <i t="grand">
      <x/>
    </i>
  </rowItems>
  <colFields count="1">
    <field x="-2"/>
  </colFields>
  <colItems count="9">
    <i>
      <x/>
    </i>
    <i i="1">
      <x v="1"/>
    </i>
    <i i="2">
      <x v="2"/>
    </i>
    <i i="3">
      <x v="3"/>
    </i>
    <i i="4">
      <x v="4"/>
    </i>
    <i i="5">
      <x v="5"/>
    </i>
    <i i="6">
      <x v="6"/>
    </i>
    <i i="7">
      <x v="7"/>
    </i>
    <i i="8">
      <x v="8"/>
    </i>
  </colItems>
  <dataFields count="9">
    <dataField name="Sum of Revenue" fld="8" baseField="0" baseItem="0" numFmtId="165"/>
    <dataField name="Sum of Conversions" fld="7" baseField="0" baseItem="0" numFmtId="165"/>
    <dataField name="Sum of Spend" fld="6" baseField="0" baseItem="0" numFmtId="165"/>
    <dataField name="Sum of Clicks" fld="5" baseField="0" baseItem="0" numFmtId="165"/>
    <dataField name="Sum of Impressions" fld="4" baseField="0" baseItem="0" numFmtId="165"/>
    <dataField name="Average of ROAS" fld="11" subtotal="average" baseField="0" baseItem="0" numFmtId="2"/>
    <dataField name="Average of CTR" fld="12" subtotal="average" baseField="0" baseItem="0" numFmtId="10"/>
    <dataField name="Average of CVR" fld="13" subtotal="average" baseField="0" baseItem="0" numFmtId="10"/>
    <dataField name="Average of CPC" fld="14" subtotal="average" baseField="0" baseItem="0" numFmtId="164"/>
  </dataFields>
  <formats count="11">
    <format dxfId="462">
      <pivotArea type="all" dataOnly="0" outline="0" fieldPosition="0"/>
    </format>
    <format dxfId="463">
      <pivotArea outline="0" collapsedLevelsAreSubtotals="1" fieldPosition="0"/>
    </format>
    <format dxfId="464">
      <pivotArea field="10" type="button" dataOnly="0" labelOnly="1" outline="0" axis="axisRow" fieldPosition="0"/>
    </format>
    <format dxfId="465">
      <pivotArea dataOnly="0" labelOnly="1" fieldPosition="0">
        <references count="1">
          <reference field="10" count="6">
            <x v="1"/>
            <x v="2"/>
            <x v="3"/>
            <x v="4"/>
            <x v="5"/>
            <x v="6"/>
          </reference>
        </references>
      </pivotArea>
    </format>
    <format dxfId="466">
      <pivotArea dataOnly="0" labelOnly="1" grandRow="1" outline="0" fieldPosition="0"/>
    </format>
    <format dxfId="467">
      <pivotArea dataOnly="0" labelOnly="1" outline="0" fieldPosition="0">
        <references count="1">
          <reference field="4294967294" count="9">
            <x v="0"/>
            <x v="1"/>
            <x v="2"/>
            <x v="3"/>
            <x v="4"/>
            <x v="5"/>
            <x v="6"/>
            <x v="7"/>
            <x v="8"/>
          </reference>
        </references>
      </pivotArea>
    </format>
    <format dxfId="468">
      <pivotArea outline="0" collapsedLevelsAreSubtotals="1" fieldPosition="0">
        <references count="1">
          <reference field="4294967294" count="1" selected="0">
            <x v="8"/>
          </reference>
        </references>
      </pivotArea>
    </format>
    <format dxfId="469">
      <pivotArea outline="0" collapsedLevelsAreSubtotals="1" fieldPosition="0">
        <references count="1">
          <reference field="4294967294" count="1" selected="0">
            <x v="7"/>
          </reference>
        </references>
      </pivotArea>
    </format>
    <format dxfId="470">
      <pivotArea outline="0" collapsedLevelsAreSubtotals="1" fieldPosition="0">
        <references count="1">
          <reference field="4294967294" count="1" selected="0">
            <x v="6"/>
          </reference>
        </references>
      </pivotArea>
    </format>
    <format dxfId="471">
      <pivotArea outline="0" collapsedLevelsAreSubtotals="1" fieldPosition="0">
        <references count="1">
          <reference field="4294967294" count="1" selected="0">
            <x v="5"/>
          </reference>
        </references>
      </pivotArea>
    </format>
    <format dxfId="472">
      <pivotArea outline="0" collapsedLevelsAreSubtotals="1" fieldPosition="0">
        <references count="1">
          <reference field="4294967294" count="5" selected="0">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CEC7EC5-1A4B-3842-B09B-75BADF5D409F}" name="Revenue by Campaign"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F54:G59" firstHeaderRow="1" firstDataRow="1" firstDataCol="1"/>
  <pivotFields count="15">
    <pivotField numFmtId="14" showAll="0">
      <items count="7">
        <item x="0"/>
        <item x="1"/>
        <item x="2"/>
        <item x="3"/>
        <item x="4"/>
        <item x="5"/>
        <item t="default"/>
      </items>
    </pivotField>
    <pivotField showAll="0"/>
    <pivotField axis="axisRow" showAll="0">
      <items count="6">
        <item x="0"/>
        <item x="1"/>
        <item x="3"/>
        <item x="2"/>
        <item m="1" x="4"/>
        <item t="default"/>
      </items>
    </pivotField>
    <pivotField showAll="0">
      <items count="5">
        <item x="2"/>
        <item x="0"/>
        <item m="1" x="3"/>
        <item x="1"/>
        <item t="default"/>
      </items>
    </pivotField>
    <pivotField numFmtId="3" showAll="0"/>
    <pivotField showAll="0"/>
    <pivotField showAll="0"/>
    <pivotField showAll="0"/>
    <pivotField dataField="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5">
    <i>
      <x/>
    </i>
    <i>
      <x v="1"/>
    </i>
    <i>
      <x v="2"/>
    </i>
    <i>
      <x v="3"/>
    </i>
    <i t="grand">
      <x/>
    </i>
  </rowItems>
  <colItems count="1">
    <i/>
  </colItems>
  <dataFields count="1">
    <dataField name="Sum of Revenue" fld="8" baseField="0" baseItem="0" numFmtId="165"/>
  </dataFields>
  <formats count="6">
    <format dxfId="525">
      <pivotArea type="all" dataOnly="0" outline="0" fieldPosition="0"/>
    </format>
    <format dxfId="524">
      <pivotArea outline="0" collapsedLevelsAreSubtotals="1" fieldPosition="0"/>
    </format>
    <format dxfId="523">
      <pivotArea field="10" type="button" dataOnly="0" labelOnly="1" outline="0"/>
    </format>
    <format dxfId="522">
      <pivotArea dataOnly="0" labelOnly="1" grandRow="1" outline="0" fieldPosition="0"/>
    </format>
    <format dxfId="521">
      <pivotArea dataOnly="0" labelOnly="1" outline="0" fieldPosition="0">
        <references count="1">
          <reference field="4294967294" count="1">
            <x v="0"/>
          </reference>
        </references>
      </pivotArea>
    </format>
    <format dxfId="520">
      <pivotArea outline="0" collapsedLevelsAreSubtotals="1" fieldPosition="0">
        <references count="1">
          <reference field="4294967294" count="1" selected="0">
            <x v="0"/>
          </reference>
        </references>
      </pivotArea>
    </format>
  </formats>
  <chartFormats count="18">
    <chartFormat chart="0"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2" count="1" selected="0">
            <x v="4"/>
          </reference>
        </references>
      </pivotArea>
    </chartFormat>
    <chartFormat chart="8" format="2">
      <pivotArea type="data" outline="0" fieldPosition="0">
        <references count="2">
          <reference field="4294967294" count="1" selected="0">
            <x v="0"/>
          </reference>
          <reference field="2" count="1" selected="0">
            <x v="0"/>
          </reference>
        </references>
      </pivotArea>
    </chartFormat>
    <chartFormat chart="8" format="3">
      <pivotArea type="data" outline="0" fieldPosition="0">
        <references count="2">
          <reference field="4294967294" count="1" selected="0">
            <x v="0"/>
          </reference>
          <reference field="2" count="1" selected="0">
            <x v="1"/>
          </reference>
        </references>
      </pivotArea>
    </chartFormat>
    <chartFormat chart="8" format="4">
      <pivotArea type="data" outline="0" fieldPosition="0">
        <references count="2">
          <reference field="4294967294" count="1" selected="0">
            <x v="0"/>
          </reference>
          <reference field="2" count="1" selected="0">
            <x v="3"/>
          </reference>
        </references>
      </pivotArea>
    </chartFormat>
    <chartFormat chart="8" format="5">
      <pivotArea type="data" outline="0" fieldPosition="0">
        <references count="2">
          <reference field="4294967294" count="1" selected="0">
            <x v="0"/>
          </reference>
          <reference field="2" count="1" selected="0">
            <x v="2"/>
          </reference>
        </references>
      </pivotArea>
    </chartFormat>
    <chartFormat chart="12" format="11" series="1">
      <pivotArea type="data" outline="0" fieldPosition="0">
        <references count="1">
          <reference field="4294967294" count="1" selected="0">
            <x v="0"/>
          </reference>
        </references>
      </pivotArea>
    </chartFormat>
    <chartFormat chart="12" format="12">
      <pivotArea type="data" outline="0" fieldPosition="0">
        <references count="2">
          <reference field="4294967294" count="1" selected="0">
            <x v="0"/>
          </reference>
          <reference field="2" count="1" selected="0">
            <x v="0"/>
          </reference>
        </references>
      </pivotArea>
    </chartFormat>
    <chartFormat chart="12" format="13">
      <pivotArea type="data" outline="0" fieldPosition="0">
        <references count="2">
          <reference field="4294967294" count="1" selected="0">
            <x v="0"/>
          </reference>
          <reference field="2" count="1" selected="0">
            <x v="1"/>
          </reference>
        </references>
      </pivotArea>
    </chartFormat>
    <chartFormat chart="12" format="14">
      <pivotArea type="data" outline="0" fieldPosition="0">
        <references count="2">
          <reference field="4294967294" count="1" selected="0">
            <x v="0"/>
          </reference>
          <reference field="2" count="1" selected="0">
            <x v="2"/>
          </reference>
        </references>
      </pivotArea>
    </chartFormat>
    <chartFormat chart="12" format="15">
      <pivotArea type="data" outline="0" fieldPosition="0">
        <references count="2">
          <reference field="4294967294" count="1" selected="0">
            <x v="0"/>
          </reference>
          <reference field="2" count="1" selected="0">
            <x v="3"/>
          </reference>
        </references>
      </pivotArea>
    </chartFormat>
    <chartFormat chart="14" format="21" series="1">
      <pivotArea type="data" outline="0" fieldPosition="0">
        <references count="1">
          <reference field="4294967294" count="1" selected="0">
            <x v="0"/>
          </reference>
        </references>
      </pivotArea>
    </chartFormat>
    <chartFormat chart="14" format="22">
      <pivotArea type="data" outline="0" fieldPosition="0">
        <references count="2">
          <reference field="4294967294" count="1" selected="0">
            <x v="0"/>
          </reference>
          <reference field="2" count="1" selected="0">
            <x v="0"/>
          </reference>
        </references>
      </pivotArea>
    </chartFormat>
    <chartFormat chart="14" format="23">
      <pivotArea type="data" outline="0" fieldPosition="0">
        <references count="2">
          <reference field="4294967294" count="1" selected="0">
            <x v="0"/>
          </reference>
          <reference field="2" count="1" selected="0">
            <x v="1"/>
          </reference>
        </references>
      </pivotArea>
    </chartFormat>
    <chartFormat chart="14" format="24">
      <pivotArea type="data" outline="0" fieldPosition="0">
        <references count="2">
          <reference field="4294967294" count="1" selected="0">
            <x v="0"/>
          </reference>
          <reference field="2" count="1" selected="0">
            <x v="2"/>
          </reference>
        </references>
      </pivotArea>
    </chartFormat>
    <chartFormat chart="14" format="25">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mpaign" xr10:uid="{DC40F49B-625D-2C4E-8169-3DF88703861A}" sourceName="Campaign">
  <pivotTables>
    <pivotTable tabId="3" name="PivotTable1"/>
    <pivotTable tabId="3" name="Monthly Performance Overview"/>
    <pivotTable tabId="3" name="Performance by Campaign Type"/>
    <pivotTable tabId="3" name="Revenue by Locations"/>
    <pivotTable tabId="3" name="Revenue by Campaign"/>
    <pivotTable tabId="3" name="Revenue by Months"/>
    <pivotTable tabId="3" name="ROAS by Campaign"/>
    <pivotTable tabId="3" name="total"/>
    <pivotTable tabId="3" name="PivotTable9"/>
  </pivotTables>
  <data>
    <tabular pivotCacheId="717246412">
      <items count="5">
        <i x="0" s="1"/>
        <i x="1" s="1"/>
        <i x="3" s="1"/>
        <i x="2" s="1"/>
        <i x="4"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A187041-7013-F949-BC2A-03EB8D561036}" sourceName="Location">
  <pivotTables>
    <pivotTable tabId="3" name="PivotTable1"/>
    <pivotTable tabId="3" name="Monthly Performance Overview"/>
    <pivotTable tabId="3" name="Performance by Campaign Type"/>
    <pivotTable tabId="3" name="Revenue by Locations"/>
    <pivotTable tabId="3" name="Revenue by Campaign"/>
    <pivotTable tabId="3" name="Revenue by Months"/>
    <pivotTable tabId="3" name="ROAS by Campaign"/>
    <pivotTable tabId="3" name="total"/>
    <pivotTable tabId="3" name="PivotTable9"/>
  </pivotTables>
  <data>
    <tabular pivotCacheId="717246412">
      <items count="4">
        <i x="2" s="1"/>
        <i x="0" s="1"/>
        <i x="1" s="1"/>
        <i x="3"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 xr10:uid="{1978173F-0FE8-FF4D-B443-98DEFBF6D521}" sourceName="Months (Date)">
  <pivotTables>
    <pivotTable tabId="3" name="PivotTable1"/>
    <pivotTable tabId="3" name="Monthly Performance Overview"/>
    <pivotTable tabId="3" name="Performance by Campaign Type"/>
    <pivotTable tabId="3" name="Revenue by Locations"/>
    <pivotTable tabId="3" name="Revenue by Campaign"/>
    <pivotTable tabId="3" name="Revenue by Months"/>
    <pivotTable tabId="3" name="ROAS by Campaign"/>
    <pivotTable tabId="3" name="total"/>
    <pivotTable tabId="3" name="PivotTable9"/>
  </pivotTables>
  <data>
    <tabular pivotCacheId="717246412">
      <items count="14">
        <i x="1" s="1"/>
        <i x="2" s="1"/>
        <i x="3" s="1"/>
        <i x="4" s="1"/>
        <i x="5" s="1"/>
        <i x="6" s="1"/>
        <i x="7" s="1" nd="1"/>
        <i x="8" s="1" nd="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mpaign" xr10:uid="{E4D159FC-48C7-E04E-96C3-AEBFAB4B8547}" cache="Slicer_Campaign" caption="Campaign" style="SlicerStyleLight4 2 2" rowHeight="251883"/>
  <slicer name="Location" xr10:uid="{ABFFD946-6C2D-D342-BBA4-24B0DAA6E787}" cache="Slicer_Location" caption="Location" style="SlicerStyleLight4 2 2" rowHeight="251883"/>
  <slicer name="Months (Date)" xr10:uid="{6446C16C-46DC-B749-861C-2C696C80F389}" cache="Slicer_Months__Date" caption="Months" columnCount="2" style="SlicerStyleLight4 2 2"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mpaign 1" xr10:uid="{CB429CA4-0DD1-954B-8565-7FC71E278131}" cache="Slicer_Campaign" caption="Campaign" style="SlicerStyleLight4 2 2" rowHeight="251883"/>
  <slicer name="Location 1" xr10:uid="{46F6F919-53B4-A442-949E-92C4726FB6B9}" cache="Slicer_Location" caption="Location" style="SlicerStyleLight4 2 2" rowHeight="251883"/>
  <slicer name="Months (Date) 1" xr10:uid="{85C1A7F6-6419-584E-A2D0-59F628DA7CB5}" cache="Slicer_Months__Date" caption="Months" columnCount="2" style="SlicerStyleLight4 2 2"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28103E-575B-DD4B-B522-C20BCB11D182}" name="Table1" displayName="Table1" ref="B4:J76" totalsRowShown="0" headerRowDxfId="503">
  <autoFilter ref="B4:J76" xr:uid="{5128103E-575B-DD4B-B522-C20BCB11D182}"/>
  <tableColumns count="9">
    <tableColumn id="1" xr3:uid="{FB68AEE8-97FD-9C4E-97FE-C1EF6D1F6817}" name="Date" dataDxfId="502"/>
    <tableColumn id="2" xr3:uid="{3388B6DF-03D2-0649-8CF1-DD2691C2B66E}" name="Platform"/>
    <tableColumn id="3" xr3:uid="{6739AF28-AC20-8442-AB30-DD5374ACB418}" name="Campaign"/>
    <tableColumn id="4" xr3:uid="{7CBAC08C-6C4F-0744-BE50-49297DAEE147}" name="Location"/>
    <tableColumn id="5" xr3:uid="{A16E8D10-0C51-4141-BA25-FD31828CC931}" name="Impressions"/>
    <tableColumn id="6" xr3:uid="{AD7EB844-AD96-054D-866B-5DD60B11F8E6}" name="Clicks"/>
    <tableColumn id="7" xr3:uid="{7DED2719-80D7-A041-BDBF-A812FC7161C8}" name="Spend"/>
    <tableColumn id="8" xr3:uid="{F64A6B70-C396-374B-B620-563653A93897}" name="Conversions"/>
    <tableColumn id="9" xr3:uid="{E6C089D6-9196-FB4D-8DE5-44BDF3E0C6E1}" name="Reven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drawing" Target="../drawings/drawing3.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84D-66E5-DE49-9DD5-8C36138034D9}">
  <dimension ref="C3:Q50"/>
  <sheetViews>
    <sheetView showGridLines="0" zoomScaleNormal="100" workbookViewId="0">
      <selection sqref="A1:XFD1048576"/>
    </sheetView>
  </sheetViews>
  <sheetFormatPr baseColWidth="10" defaultRowHeight="16" x14ac:dyDescent="0.2"/>
  <cols>
    <col min="1" max="1" width="7.83203125" style="12" customWidth="1"/>
    <col min="2" max="16384" width="10.83203125" style="12"/>
  </cols>
  <sheetData>
    <row r="3" spans="3:13" ht="46" x14ac:dyDescent="0.2">
      <c r="M3" s="16" t="s">
        <v>43</v>
      </c>
    </row>
    <row r="5" spans="3:13" ht="21" x14ac:dyDescent="0.2">
      <c r="M5" s="17" t="s">
        <v>44</v>
      </c>
    </row>
    <row r="6" spans="3:13" x14ac:dyDescent="0.2">
      <c r="C6" s="13"/>
    </row>
    <row r="7" spans="3:13" x14ac:dyDescent="0.2">
      <c r="C7" s="13"/>
      <c r="F7" s="14"/>
    </row>
    <row r="8" spans="3:13" x14ac:dyDescent="0.2">
      <c r="C8" s="13"/>
    </row>
    <row r="16" spans="3:13" x14ac:dyDescent="0.2">
      <c r="F16" s="19"/>
    </row>
    <row r="19" spans="6:6" ht="23" x14ac:dyDescent="0.25">
      <c r="F19" s="18" t="s">
        <v>35</v>
      </c>
    </row>
    <row r="38" spans="17:17" x14ac:dyDescent="0.2">
      <c r="Q38" s="12" t="s">
        <v>38</v>
      </c>
    </row>
    <row r="50" spans="6:6" x14ac:dyDescent="0.2">
      <c r="F50" s="15"/>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0E66B-96BA-6E47-9F58-CCFBFC7E5549}">
  <dimension ref="C3:Q50"/>
  <sheetViews>
    <sheetView tabSelected="1" topLeftCell="A3" workbookViewId="0">
      <selection activeCell="Y69" sqref="Y69"/>
    </sheetView>
  </sheetViews>
  <sheetFormatPr baseColWidth="10" defaultRowHeight="16" x14ac:dyDescent="0.2"/>
  <cols>
    <col min="1" max="1" width="7.83203125" style="12" customWidth="1"/>
    <col min="2" max="16384" width="10.83203125" style="12"/>
  </cols>
  <sheetData>
    <row r="3" spans="3:13" ht="46" x14ac:dyDescent="0.2">
      <c r="M3" s="16" t="s">
        <v>43</v>
      </c>
    </row>
    <row r="5" spans="3:13" ht="21" x14ac:dyDescent="0.2">
      <c r="M5" s="17" t="s">
        <v>44</v>
      </c>
    </row>
    <row r="6" spans="3:13" x14ac:dyDescent="0.2">
      <c r="C6" s="13"/>
    </row>
    <row r="7" spans="3:13" x14ac:dyDescent="0.2">
      <c r="C7" s="13"/>
      <c r="F7" s="14"/>
    </row>
    <row r="8" spans="3:13" x14ac:dyDescent="0.2">
      <c r="C8" s="13"/>
    </row>
    <row r="16" spans="3:13" x14ac:dyDescent="0.2">
      <c r="F16" s="19"/>
    </row>
    <row r="19" spans="6:6" ht="23" x14ac:dyDescent="0.25">
      <c r="F19" s="18" t="s">
        <v>35</v>
      </c>
    </row>
    <row r="38" spans="17:17" x14ac:dyDescent="0.2">
      <c r="Q38" s="12" t="s">
        <v>38</v>
      </c>
    </row>
    <row r="50" spans="6:6" x14ac:dyDescent="0.2">
      <c r="F50" s="15"/>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9522-A166-2640-9B48-B11F45146312}">
  <dimension ref="B4:L106"/>
  <sheetViews>
    <sheetView zoomScale="132" zoomScaleNormal="200" workbookViewId="0">
      <selection activeCell="C101" sqref="C101"/>
    </sheetView>
  </sheetViews>
  <sheetFormatPr baseColWidth="10" defaultRowHeight="16" x14ac:dyDescent="0.2"/>
  <cols>
    <col min="1" max="1" width="10.83203125" style="2"/>
    <col min="2" max="2" width="14.83203125" style="2" bestFit="1" customWidth="1"/>
    <col min="3" max="3" width="17.5" style="2" bestFit="1" customWidth="1"/>
    <col min="4" max="4" width="21.33203125" style="2" bestFit="1" customWidth="1"/>
    <col min="5" max="5" width="15" style="2" bestFit="1" customWidth="1"/>
    <col min="6" max="6" width="14.5" style="2" bestFit="1" customWidth="1"/>
    <col min="7" max="7" width="21" style="2" bestFit="1" customWidth="1"/>
    <col min="8" max="8" width="18.5" style="2" bestFit="1" customWidth="1"/>
    <col min="9" max="9" width="17" style="2" bestFit="1" customWidth="1"/>
    <col min="10" max="11" width="17.1640625" style="2" bestFit="1" customWidth="1"/>
    <col min="12" max="12" width="16.6640625" style="2" bestFit="1" customWidth="1"/>
    <col min="13" max="16384" width="10.83203125" style="2"/>
  </cols>
  <sheetData>
    <row r="4" spans="2:11" x14ac:dyDescent="0.2">
      <c r="B4" s="3" t="s">
        <v>17</v>
      </c>
      <c r="C4" s="2" t="s">
        <v>29</v>
      </c>
      <c r="D4" s="2" t="s">
        <v>28</v>
      </c>
      <c r="E4" s="2" t="s">
        <v>27</v>
      </c>
      <c r="F4" s="2" t="s">
        <v>26</v>
      </c>
      <c r="G4" s="2" t="s">
        <v>25</v>
      </c>
      <c r="H4" s="2" t="s">
        <v>31</v>
      </c>
      <c r="I4" s="2" t="s">
        <v>32</v>
      </c>
      <c r="J4" s="2" t="s">
        <v>33</v>
      </c>
      <c r="K4" s="2" t="s">
        <v>34</v>
      </c>
    </row>
    <row r="5" spans="2:11" x14ac:dyDescent="0.2">
      <c r="B5" s="4" t="s">
        <v>19</v>
      </c>
      <c r="C5" s="8">
        <v>29450</v>
      </c>
      <c r="D5" s="8">
        <v>407</v>
      </c>
      <c r="E5" s="8">
        <v>16240</v>
      </c>
      <c r="F5" s="8">
        <v>10730</v>
      </c>
      <c r="G5" s="8">
        <v>776000</v>
      </c>
      <c r="H5" s="7">
        <v>1.8134236453201971</v>
      </c>
      <c r="I5" s="6">
        <v>1.3827319587628867E-2</v>
      </c>
      <c r="J5" s="6">
        <v>3.793103448275862E-2</v>
      </c>
      <c r="K5" s="5">
        <v>1.5135135135135136</v>
      </c>
    </row>
    <row r="6" spans="2:11" x14ac:dyDescent="0.2">
      <c r="B6" s="4" t="s">
        <v>20</v>
      </c>
      <c r="C6" s="8">
        <v>40300</v>
      </c>
      <c r="D6" s="8">
        <v>556</v>
      </c>
      <c r="E6" s="8">
        <v>21405</v>
      </c>
      <c r="F6" s="8">
        <v>14470</v>
      </c>
      <c r="G6" s="8">
        <v>889000</v>
      </c>
      <c r="H6" s="7">
        <v>1.8827376781125904</v>
      </c>
      <c r="I6" s="6">
        <v>1.627671541057368E-2</v>
      </c>
      <c r="J6" s="6">
        <v>3.8424326192121633E-2</v>
      </c>
      <c r="K6" s="5">
        <v>1.4792674498963372</v>
      </c>
    </row>
    <row r="7" spans="2:11" x14ac:dyDescent="0.2">
      <c r="B7" s="4" t="s">
        <v>21</v>
      </c>
      <c r="C7" s="8">
        <v>74350</v>
      </c>
      <c r="D7" s="8">
        <v>995</v>
      </c>
      <c r="E7" s="8">
        <v>28170</v>
      </c>
      <c r="F7" s="8">
        <v>18912</v>
      </c>
      <c r="G7" s="8">
        <v>1011000</v>
      </c>
      <c r="H7" s="7">
        <v>2.6393326233581824</v>
      </c>
      <c r="I7" s="6">
        <v>1.8706231454005934E-2</v>
      </c>
      <c r="J7" s="6">
        <v>5.2612098138747884E-2</v>
      </c>
      <c r="K7" s="5">
        <v>1.4895304568527918</v>
      </c>
    </row>
    <row r="8" spans="2:11" x14ac:dyDescent="0.2">
      <c r="B8" s="4" t="s">
        <v>22</v>
      </c>
      <c r="C8" s="8">
        <v>73150</v>
      </c>
      <c r="D8" s="8">
        <v>964</v>
      </c>
      <c r="E8" s="8">
        <v>32515</v>
      </c>
      <c r="F8" s="8">
        <v>22012</v>
      </c>
      <c r="G8" s="8">
        <v>1169000</v>
      </c>
      <c r="H8" s="7">
        <v>2.2497308934337998</v>
      </c>
      <c r="I8" s="6">
        <v>1.8829769033361848E-2</v>
      </c>
      <c r="J8" s="6">
        <v>4.3794294021442852E-2</v>
      </c>
      <c r="K8" s="5">
        <v>1.4771488279120479</v>
      </c>
    </row>
    <row r="9" spans="2:11" x14ac:dyDescent="0.2">
      <c r="B9" s="4" t="s">
        <v>23</v>
      </c>
      <c r="C9" s="8">
        <v>63050</v>
      </c>
      <c r="D9" s="8">
        <v>964</v>
      </c>
      <c r="E9" s="8">
        <v>36435</v>
      </c>
      <c r="F9" s="8">
        <v>24840</v>
      </c>
      <c r="G9" s="8">
        <v>1290000</v>
      </c>
      <c r="H9" s="7">
        <v>1.7304789350898861</v>
      </c>
      <c r="I9" s="6">
        <v>1.9255813953488372E-2</v>
      </c>
      <c r="J9" s="6">
        <v>3.8808373590982284E-2</v>
      </c>
      <c r="K9" s="5">
        <v>1.4667874396135265</v>
      </c>
    </row>
    <row r="10" spans="2:11" x14ac:dyDescent="0.2">
      <c r="B10" s="4" t="s">
        <v>24</v>
      </c>
      <c r="C10" s="8">
        <v>71200</v>
      </c>
      <c r="D10" s="8">
        <v>1097</v>
      </c>
      <c r="E10" s="8">
        <v>40905</v>
      </c>
      <c r="F10" s="8">
        <v>27570</v>
      </c>
      <c r="G10" s="8">
        <v>1401000</v>
      </c>
      <c r="H10" s="7">
        <v>1.7406185062950739</v>
      </c>
      <c r="I10" s="6">
        <v>1.9678800856531051E-2</v>
      </c>
      <c r="J10" s="6">
        <v>3.9789626405513236E-2</v>
      </c>
      <c r="K10" s="5">
        <v>1.4836779107725788</v>
      </c>
    </row>
    <row r="11" spans="2:11" x14ac:dyDescent="0.2">
      <c r="B11" s="4" t="s">
        <v>18</v>
      </c>
      <c r="C11" s="8">
        <v>351500</v>
      </c>
      <c r="D11" s="8">
        <v>4983</v>
      </c>
      <c r="E11" s="8">
        <v>175670</v>
      </c>
      <c r="F11" s="8">
        <v>118534</v>
      </c>
      <c r="G11" s="8">
        <v>6536000</v>
      </c>
      <c r="H11" s="7">
        <v>2.0009107986565722</v>
      </c>
      <c r="I11" s="6">
        <v>1.8135556915544675E-2</v>
      </c>
      <c r="J11" s="6">
        <v>4.2038571211635477E-2</v>
      </c>
      <c r="K11" s="5">
        <v>1.4820220358715643</v>
      </c>
    </row>
    <row r="14" spans="2:11" x14ac:dyDescent="0.2">
      <c r="B14" s="9" t="s">
        <v>35</v>
      </c>
    </row>
    <row r="16" spans="2:11" x14ac:dyDescent="0.2">
      <c r="B16" s="3" t="s">
        <v>17</v>
      </c>
      <c r="C16" s="2" t="s">
        <v>39</v>
      </c>
      <c r="D16" s="2" t="s">
        <v>40</v>
      </c>
      <c r="E16" s="2" t="s">
        <v>41</v>
      </c>
      <c r="G16"/>
      <c r="H16"/>
      <c r="I16"/>
      <c r="J16"/>
      <c r="K16"/>
    </row>
    <row r="17" spans="2:11" x14ac:dyDescent="0.2">
      <c r="B17" s="4" t="s">
        <v>19</v>
      </c>
      <c r="C17" s="8">
        <v>29450</v>
      </c>
      <c r="D17" s="8">
        <v>16240</v>
      </c>
      <c r="E17" s="7">
        <v>1.8134236453201971</v>
      </c>
      <c r="F17"/>
      <c r="G17"/>
      <c r="H17"/>
      <c r="I17"/>
      <c r="J17"/>
      <c r="K17"/>
    </row>
    <row r="18" spans="2:11" x14ac:dyDescent="0.2">
      <c r="B18" s="4" t="s">
        <v>20</v>
      </c>
      <c r="C18" s="8">
        <v>40300</v>
      </c>
      <c r="D18" s="8">
        <v>21405</v>
      </c>
      <c r="E18" s="7">
        <v>1.8827376781125904</v>
      </c>
      <c r="F18"/>
      <c r="G18"/>
      <c r="H18"/>
      <c r="I18"/>
      <c r="J18"/>
      <c r="K18"/>
    </row>
    <row r="19" spans="2:11" x14ac:dyDescent="0.2">
      <c r="B19" s="4" t="s">
        <v>21</v>
      </c>
      <c r="C19" s="8">
        <v>74350</v>
      </c>
      <c r="D19" s="8">
        <v>28170</v>
      </c>
      <c r="E19" s="7">
        <v>2.6393326233581824</v>
      </c>
      <c r="F19"/>
      <c r="G19"/>
      <c r="H19"/>
      <c r="I19"/>
      <c r="J19"/>
      <c r="K19"/>
    </row>
    <row r="20" spans="2:11" x14ac:dyDescent="0.2">
      <c r="B20" s="4" t="s">
        <v>22</v>
      </c>
      <c r="C20" s="8">
        <v>73150</v>
      </c>
      <c r="D20" s="8">
        <v>32515</v>
      </c>
      <c r="E20" s="7">
        <v>2.2497308934337998</v>
      </c>
      <c r="F20"/>
      <c r="G20"/>
      <c r="H20"/>
      <c r="I20"/>
      <c r="J20"/>
      <c r="K20"/>
    </row>
    <row r="21" spans="2:11" x14ac:dyDescent="0.2">
      <c r="B21" s="4" t="s">
        <v>23</v>
      </c>
      <c r="C21" s="8">
        <v>63050</v>
      </c>
      <c r="D21" s="8">
        <v>36435</v>
      </c>
      <c r="E21" s="7">
        <v>1.7304789350898861</v>
      </c>
      <c r="F21"/>
      <c r="G21"/>
      <c r="H21"/>
      <c r="I21"/>
      <c r="J21"/>
      <c r="K21"/>
    </row>
    <row r="22" spans="2:11" x14ac:dyDescent="0.2">
      <c r="B22" s="4" t="s">
        <v>24</v>
      </c>
      <c r="C22" s="8">
        <v>71200</v>
      </c>
      <c r="D22" s="8">
        <v>40905</v>
      </c>
      <c r="E22" s="7">
        <v>1.7406185062950739</v>
      </c>
      <c r="F22"/>
      <c r="G22"/>
      <c r="H22"/>
      <c r="I22"/>
      <c r="J22"/>
      <c r="K22"/>
    </row>
    <row r="23" spans="2:11" x14ac:dyDescent="0.2">
      <c r="B23" s="4" t="s">
        <v>18</v>
      </c>
      <c r="C23" s="8">
        <v>351500</v>
      </c>
      <c r="D23" s="8">
        <v>175670</v>
      </c>
      <c r="E23" s="7">
        <v>2.0009107986565722</v>
      </c>
      <c r="F23"/>
      <c r="G23"/>
      <c r="H23"/>
      <c r="I23"/>
      <c r="J23"/>
      <c r="K23"/>
    </row>
    <row r="32" spans="2:11" x14ac:dyDescent="0.2">
      <c r="B32" s="9" t="s">
        <v>36</v>
      </c>
    </row>
    <row r="34" spans="2:6" x14ac:dyDescent="0.2">
      <c r="B34" s="3" t="s">
        <v>17</v>
      </c>
      <c r="C34" s="2" t="s">
        <v>42</v>
      </c>
      <c r="D34" s="2" t="s">
        <v>40</v>
      </c>
      <c r="E34" s="2" t="s">
        <v>39</v>
      </c>
      <c r="F34"/>
    </row>
    <row r="35" spans="2:6" x14ac:dyDescent="0.2">
      <c r="B35" s="4" t="s">
        <v>16</v>
      </c>
      <c r="C35" s="8">
        <v>3802</v>
      </c>
      <c r="D35" s="8">
        <v>68250</v>
      </c>
      <c r="E35" s="8">
        <v>225300</v>
      </c>
      <c r="F35"/>
    </row>
    <row r="36" spans="2:6" x14ac:dyDescent="0.2">
      <c r="B36" s="4" t="s">
        <v>6</v>
      </c>
      <c r="C36" s="8">
        <v>725</v>
      </c>
      <c r="D36" s="8">
        <v>14985</v>
      </c>
      <c r="E36" s="8">
        <v>36600</v>
      </c>
      <c r="F36"/>
    </row>
    <row r="37" spans="2:6" x14ac:dyDescent="0.2">
      <c r="B37" s="4" t="s">
        <v>5</v>
      </c>
      <c r="C37" s="8">
        <v>327</v>
      </c>
      <c r="D37" s="8">
        <v>37640</v>
      </c>
      <c r="E37" s="8">
        <v>38900</v>
      </c>
      <c r="F37"/>
    </row>
    <row r="38" spans="2:6" x14ac:dyDescent="0.2">
      <c r="B38" s="4" t="s">
        <v>1</v>
      </c>
      <c r="C38" s="8">
        <v>129</v>
      </c>
      <c r="D38" s="8">
        <v>54795</v>
      </c>
      <c r="E38" s="8">
        <v>50700</v>
      </c>
      <c r="F38"/>
    </row>
    <row r="39" spans="2:6" x14ac:dyDescent="0.2">
      <c r="B39" s="4" t="s">
        <v>18</v>
      </c>
      <c r="C39" s="8">
        <v>4983</v>
      </c>
      <c r="D39" s="8">
        <v>175670</v>
      </c>
      <c r="E39" s="8">
        <v>351500</v>
      </c>
      <c r="F39"/>
    </row>
    <row r="40" spans="2:6" x14ac:dyDescent="0.2">
      <c r="B40"/>
      <c r="C40" s="10"/>
      <c r="D40"/>
      <c r="E40"/>
    </row>
    <row r="41" spans="2:6" x14ac:dyDescent="0.2">
      <c r="B41"/>
      <c r="C41"/>
      <c r="D41"/>
      <c r="E41"/>
    </row>
    <row r="42" spans="2:6" x14ac:dyDescent="0.2">
      <c r="B42"/>
      <c r="C42"/>
      <c r="D42"/>
      <c r="E42"/>
    </row>
    <row r="43" spans="2:6" x14ac:dyDescent="0.2">
      <c r="B43"/>
      <c r="C43"/>
      <c r="D43"/>
      <c r="E43"/>
    </row>
    <row r="44" spans="2:6" x14ac:dyDescent="0.2">
      <c r="B44"/>
      <c r="C44"/>
      <c r="D44"/>
      <c r="E44"/>
    </row>
    <row r="45" spans="2:6" x14ac:dyDescent="0.2">
      <c r="B45"/>
      <c r="C45"/>
      <c r="D45"/>
      <c r="E45"/>
    </row>
    <row r="46" spans="2:6" x14ac:dyDescent="0.2">
      <c r="B46"/>
      <c r="C46"/>
      <c r="D46"/>
      <c r="E46"/>
    </row>
    <row r="47" spans="2:6" x14ac:dyDescent="0.2">
      <c r="B47"/>
      <c r="C47"/>
      <c r="D47"/>
      <c r="E47"/>
    </row>
    <row r="48" spans="2:6" x14ac:dyDescent="0.2">
      <c r="B48"/>
      <c r="C48"/>
      <c r="D48"/>
      <c r="E48"/>
    </row>
    <row r="49" spans="2:12" x14ac:dyDescent="0.2">
      <c r="B49"/>
      <c r="C49"/>
      <c r="D49"/>
      <c r="E49"/>
    </row>
    <row r="50" spans="2:12" x14ac:dyDescent="0.2">
      <c r="B50"/>
      <c r="C50"/>
      <c r="D50"/>
      <c r="E50"/>
    </row>
    <row r="51" spans="2:12" x14ac:dyDescent="0.2">
      <c r="B51"/>
      <c r="C51"/>
      <c r="D51"/>
      <c r="E51"/>
    </row>
    <row r="52" spans="2:12" x14ac:dyDescent="0.2">
      <c r="B52" s="9" t="s">
        <v>37</v>
      </c>
    </row>
    <row r="54" spans="2:12" x14ac:dyDescent="0.2">
      <c r="B54" s="3" t="s">
        <v>17</v>
      </c>
      <c r="C54" s="2" t="s">
        <v>29</v>
      </c>
      <c r="D54"/>
      <c r="E54"/>
      <c r="F54" s="3" t="s">
        <v>17</v>
      </c>
      <c r="G54" s="2" t="s">
        <v>29</v>
      </c>
      <c r="J54" s="3" t="s">
        <v>17</v>
      </c>
      <c r="K54" s="2" t="s">
        <v>29</v>
      </c>
      <c r="L54"/>
    </row>
    <row r="55" spans="2:12" x14ac:dyDescent="0.2">
      <c r="B55" s="4" t="s">
        <v>4</v>
      </c>
      <c r="C55" s="8">
        <v>98500</v>
      </c>
      <c r="D55"/>
      <c r="E55"/>
      <c r="F55" s="4" t="s">
        <v>1</v>
      </c>
      <c r="G55" s="8">
        <v>50700</v>
      </c>
      <c r="J55" s="4" t="s">
        <v>19</v>
      </c>
      <c r="K55" s="8">
        <v>29450</v>
      </c>
      <c r="L55"/>
    </row>
    <row r="56" spans="2:12" x14ac:dyDescent="0.2">
      <c r="B56" s="4" t="s">
        <v>2</v>
      </c>
      <c r="C56" s="8">
        <v>136800</v>
      </c>
      <c r="D56"/>
      <c r="E56"/>
      <c r="F56" s="4" t="s">
        <v>5</v>
      </c>
      <c r="G56" s="8">
        <v>38900</v>
      </c>
      <c r="J56" s="4" t="s">
        <v>20</v>
      </c>
      <c r="K56" s="8">
        <v>40300</v>
      </c>
      <c r="L56"/>
    </row>
    <row r="57" spans="2:12" x14ac:dyDescent="0.2">
      <c r="B57" s="4" t="s">
        <v>3</v>
      </c>
      <c r="C57" s="8">
        <v>116200</v>
      </c>
      <c r="D57"/>
      <c r="E57"/>
      <c r="F57" s="4" t="s">
        <v>16</v>
      </c>
      <c r="G57" s="8">
        <v>225300</v>
      </c>
      <c r="J57" s="4" t="s">
        <v>21</v>
      </c>
      <c r="K57" s="8">
        <v>74350</v>
      </c>
      <c r="L57"/>
    </row>
    <row r="58" spans="2:12" x14ac:dyDescent="0.2">
      <c r="B58" s="4" t="s">
        <v>18</v>
      </c>
      <c r="C58" s="8">
        <v>351500</v>
      </c>
      <c r="D58"/>
      <c r="E58"/>
      <c r="F58" s="4" t="s">
        <v>6</v>
      </c>
      <c r="G58" s="8">
        <v>36600</v>
      </c>
      <c r="J58" s="4" t="s">
        <v>22</v>
      </c>
      <c r="K58" s="8">
        <v>73150</v>
      </c>
      <c r="L58"/>
    </row>
    <row r="59" spans="2:12" x14ac:dyDescent="0.2">
      <c r="B59"/>
      <c r="C59"/>
      <c r="D59"/>
      <c r="E59"/>
      <c r="F59" s="4" t="s">
        <v>18</v>
      </c>
      <c r="G59" s="8">
        <v>351500</v>
      </c>
      <c r="J59" s="4" t="s">
        <v>23</v>
      </c>
      <c r="K59" s="8">
        <v>63050</v>
      </c>
      <c r="L59"/>
    </row>
    <row r="60" spans="2:12" x14ac:dyDescent="0.2">
      <c r="B60"/>
      <c r="C60"/>
      <c r="D60"/>
      <c r="E60"/>
      <c r="F60"/>
      <c r="G60"/>
      <c r="J60" s="4" t="s">
        <v>24</v>
      </c>
      <c r="K60" s="8">
        <v>71200</v>
      </c>
      <c r="L60"/>
    </row>
    <row r="61" spans="2:12" x14ac:dyDescent="0.2">
      <c r="B61"/>
      <c r="C61"/>
      <c r="D61"/>
      <c r="E61"/>
      <c r="F61"/>
      <c r="G61"/>
      <c r="J61" s="4" t="s">
        <v>18</v>
      </c>
      <c r="K61" s="8">
        <v>351500</v>
      </c>
      <c r="L61"/>
    </row>
    <row r="62" spans="2:12" x14ac:dyDescent="0.2">
      <c r="B62"/>
      <c r="C62"/>
      <c r="D62"/>
      <c r="E62"/>
      <c r="F62"/>
      <c r="G62"/>
    </row>
    <row r="63" spans="2:12" x14ac:dyDescent="0.2">
      <c r="B63"/>
      <c r="C63"/>
      <c r="D63"/>
      <c r="E63"/>
      <c r="F63"/>
      <c r="G63"/>
    </row>
    <row r="64" spans="2:12" x14ac:dyDescent="0.2">
      <c r="B64"/>
      <c r="C64"/>
      <c r="D64"/>
      <c r="E64"/>
      <c r="F64"/>
      <c r="G64"/>
    </row>
    <row r="65" spans="2:7" x14ac:dyDescent="0.2">
      <c r="B65"/>
      <c r="C65"/>
      <c r="D65"/>
      <c r="E65"/>
      <c r="F65"/>
      <c r="G65"/>
    </row>
    <row r="66" spans="2:7" x14ac:dyDescent="0.2">
      <c r="B66"/>
      <c r="C66"/>
      <c r="D66"/>
      <c r="E66"/>
      <c r="F66"/>
      <c r="G66"/>
    </row>
    <row r="67" spans="2:7" x14ac:dyDescent="0.2">
      <c r="B67"/>
      <c r="C67"/>
      <c r="D67"/>
      <c r="E67"/>
      <c r="F67"/>
      <c r="G67"/>
    </row>
    <row r="68" spans="2:7" x14ac:dyDescent="0.2">
      <c r="B68"/>
      <c r="C68"/>
      <c r="D68"/>
      <c r="E68"/>
      <c r="F68"/>
      <c r="G68"/>
    </row>
    <row r="69" spans="2:7" x14ac:dyDescent="0.2">
      <c r="B69"/>
      <c r="C69"/>
      <c r="D69"/>
      <c r="E69"/>
      <c r="F69"/>
      <c r="G69"/>
    </row>
    <row r="70" spans="2:7" x14ac:dyDescent="0.2">
      <c r="B70"/>
      <c r="C70"/>
      <c r="D70"/>
      <c r="E70"/>
      <c r="F70"/>
      <c r="G70"/>
    </row>
    <row r="71" spans="2:7" x14ac:dyDescent="0.2">
      <c r="F71"/>
      <c r="G71"/>
    </row>
    <row r="80" spans="2:7" x14ac:dyDescent="0.2">
      <c r="F80" s="3" t="s">
        <v>17</v>
      </c>
      <c r="G80" s="2" t="s">
        <v>30</v>
      </c>
    </row>
    <row r="81" spans="2:11" x14ac:dyDescent="0.2">
      <c r="F81" s="4" t="s">
        <v>1</v>
      </c>
      <c r="G81" s="7">
        <v>0.92526690391459077</v>
      </c>
    </row>
    <row r="82" spans="2:11" x14ac:dyDescent="0.2">
      <c r="F82" s="4" t="s">
        <v>5</v>
      </c>
      <c r="G82" s="7">
        <v>1.0334750265674815</v>
      </c>
    </row>
    <row r="83" spans="2:11" x14ac:dyDescent="0.2">
      <c r="F83" s="4" t="s">
        <v>16</v>
      </c>
      <c r="G83" s="7">
        <v>3.3010989010989009</v>
      </c>
    </row>
    <row r="84" spans="2:11" x14ac:dyDescent="0.2">
      <c r="F84" s="4" t="s">
        <v>6</v>
      </c>
      <c r="G84" s="7">
        <v>2.4424424424424425</v>
      </c>
    </row>
    <row r="85" spans="2:11" x14ac:dyDescent="0.2">
      <c r="F85" s="4" t="s">
        <v>18</v>
      </c>
      <c r="G85" s="7">
        <v>2.0009107986565722</v>
      </c>
    </row>
    <row r="89" spans="2:11" x14ac:dyDescent="0.2">
      <c r="E89"/>
      <c r="F89"/>
    </row>
    <row r="90" spans="2:11" x14ac:dyDescent="0.2">
      <c r="E90"/>
      <c r="F90"/>
    </row>
    <row r="91" spans="2:11" x14ac:dyDescent="0.2">
      <c r="B91" s="3" t="s">
        <v>17</v>
      </c>
      <c r="C91" s="2" t="s">
        <v>29</v>
      </c>
      <c r="D91" s="2" t="s">
        <v>28</v>
      </c>
      <c r="E91" s="2" t="s">
        <v>27</v>
      </c>
      <c r="F91" s="2" t="s">
        <v>26</v>
      </c>
      <c r="G91" s="2" t="s">
        <v>25</v>
      </c>
      <c r="H91" s="2" t="s">
        <v>31</v>
      </c>
      <c r="I91" s="2" t="s">
        <v>32</v>
      </c>
      <c r="J91" s="2" t="s">
        <v>33</v>
      </c>
      <c r="K91" s="2" t="s">
        <v>34</v>
      </c>
    </row>
    <row r="92" spans="2:11" x14ac:dyDescent="0.2">
      <c r="B92" s="4" t="s">
        <v>0</v>
      </c>
      <c r="C92" s="8">
        <v>351500</v>
      </c>
      <c r="D92" s="8">
        <v>4983</v>
      </c>
      <c r="E92" s="8">
        <v>175670</v>
      </c>
      <c r="F92" s="8">
        <v>118534</v>
      </c>
      <c r="G92" s="8">
        <v>6536000</v>
      </c>
      <c r="H92" s="7">
        <v>2.0009107986565722</v>
      </c>
      <c r="I92" s="6">
        <v>1.8135556915544675E-2</v>
      </c>
      <c r="J92" s="6">
        <v>4.2038571211635477E-2</v>
      </c>
      <c r="K92" s="5">
        <v>1.4820220358715643</v>
      </c>
    </row>
    <row r="93" spans="2:11" x14ac:dyDescent="0.2">
      <c r="B93" s="4" t="s">
        <v>18</v>
      </c>
      <c r="C93" s="8">
        <v>351500</v>
      </c>
      <c r="D93" s="8">
        <v>4983</v>
      </c>
      <c r="E93" s="8">
        <v>175670</v>
      </c>
      <c r="F93" s="8">
        <v>118534</v>
      </c>
      <c r="G93" s="8">
        <v>6536000</v>
      </c>
      <c r="H93" s="7">
        <v>2.0009107986565722</v>
      </c>
      <c r="I93" s="6">
        <v>1.8135556915544675E-2</v>
      </c>
      <c r="J93" s="6">
        <v>4.2038571211635477E-2</v>
      </c>
      <c r="K93" s="5">
        <v>1.4820220358715643</v>
      </c>
    </row>
    <row r="94" spans="2:11" x14ac:dyDescent="0.2">
      <c r="B94"/>
      <c r="C94"/>
      <c r="D94"/>
      <c r="E94"/>
      <c r="F94"/>
      <c r="G94"/>
      <c r="H94"/>
      <c r="I94"/>
      <c r="J94"/>
      <c r="K94"/>
    </row>
    <row r="95" spans="2:11" x14ac:dyDescent="0.2">
      <c r="B95"/>
      <c r="C95"/>
      <c r="D95"/>
      <c r="E95"/>
      <c r="F95"/>
      <c r="G95"/>
      <c r="H95"/>
      <c r="I95"/>
      <c r="J95"/>
      <c r="K95"/>
    </row>
    <row r="96" spans="2:11" x14ac:dyDescent="0.2">
      <c r="B96" s="3" t="s">
        <v>17</v>
      </c>
      <c r="C96" s="2" t="s">
        <v>29</v>
      </c>
      <c r="D96" s="2" t="s">
        <v>28</v>
      </c>
      <c r="E96" s="2" t="s">
        <v>27</v>
      </c>
      <c r="F96" s="2" t="s">
        <v>26</v>
      </c>
      <c r="G96" s="2" t="s">
        <v>25</v>
      </c>
      <c r="H96" s="2" t="s">
        <v>31</v>
      </c>
      <c r="I96" s="2" t="s">
        <v>32</v>
      </c>
      <c r="J96" s="2" t="s">
        <v>33</v>
      </c>
      <c r="K96" s="2" t="s">
        <v>34</v>
      </c>
    </row>
    <row r="97" spans="2:11" x14ac:dyDescent="0.2">
      <c r="B97" s="4" t="s">
        <v>19</v>
      </c>
      <c r="C97" s="8">
        <v>29450</v>
      </c>
      <c r="D97" s="8">
        <v>407</v>
      </c>
      <c r="E97" s="8">
        <v>16240</v>
      </c>
      <c r="F97" s="8">
        <v>10730</v>
      </c>
      <c r="G97" s="8">
        <v>776000</v>
      </c>
      <c r="H97" s="7">
        <v>1.8134236453201971</v>
      </c>
      <c r="I97" s="6">
        <v>1.3827319587628867E-2</v>
      </c>
      <c r="J97" s="6">
        <v>3.793103448275862E-2</v>
      </c>
      <c r="K97" s="5">
        <v>1.5135135135135136</v>
      </c>
    </row>
    <row r="98" spans="2:11" x14ac:dyDescent="0.2">
      <c r="B98" s="4" t="s">
        <v>20</v>
      </c>
      <c r="C98" s="8">
        <v>40300</v>
      </c>
      <c r="D98" s="8">
        <v>556</v>
      </c>
      <c r="E98" s="8">
        <v>21405</v>
      </c>
      <c r="F98" s="8">
        <v>14470</v>
      </c>
      <c r="G98" s="8">
        <v>889000</v>
      </c>
      <c r="H98" s="7">
        <v>1.8827376781125904</v>
      </c>
      <c r="I98" s="6">
        <v>1.627671541057368E-2</v>
      </c>
      <c r="J98" s="6">
        <v>3.8424326192121633E-2</v>
      </c>
      <c r="K98" s="5">
        <v>1.4792674498963372</v>
      </c>
    </row>
    <row r="99" spans="2:11" x14ac:dyDescent="0.2">
      <c r="B99" s="4" t="s">
        <v>21</v>
      </c>
      <c r="C99" s="8">
        <v>74350</v>
      </c>
      <c r="D99" s="8">
        <v>995</v>
      </c>
      <c r="E99" s="8">
        <v>28170</v>
      </c>
      <c r="F99" s="8">
        <v>18912</v>
      </c>
      <c r="G99" s="8">
        <v>1011000</v>
      </c>
      <c r="H99" s="7">
        <v>2.6393326233581824</v>
      </c>
      <c r="I99" s="6">
        <v>1.8706231454005934E-2</v>
      </c>
      <c r="J99" s="6">
        <v>5.2612098138747884E-2</v>
      </c>
      <c r="K99" s="5">
        <v>1.4895304568527918</v>
      </c>
    </row>
    <row r="100" spans="2:11" x14ac:dyDescent="0.2">
      <c r="B100" s="4" t="s">
        <v>22</v>
      </c>
      <c r="C100" s="8">
        <v>73150</v>
      </c>
      <c r="D100" s="8">
        <v>964</v>
      </c>
      <c r="E100" s="8">
        <v>32515</v>
      </c>
      <c r="F100" s="8">
        <v>22012</v>
      </c>
      <c r="G100" s="8">
        <v>1169000</v>
      </c>
      <c r="H100" s="7">
        <v>2.2497308934337998</v>
      </c>
      <c r="I100" s="6">
        <v>1.8829769033361848E-2</v>
      </c>
      <c r="J100" s="6">
        <v>4.3794294021442852E-2</v>
      </c>
      <c r="K100" s="5">
        <v>1.4771488279120479</v>
      </c>
    </row>
    <row r="101" spans="2:11" x14ac:dyDescent="0.2">
      <c r="B101" s="4" t="s">
        <v>23</v>
      </c>
      <c r="C101" s="8">
        <v>63050</v>
      </c>
      <c r="D101" s="8">
        <v>964</v>
      </c>
      <c r="E101" s="8">
        <v>36435</v>
      </c>
      <c r="F101" s="8">
        <v>24840</v>
      </c>
      <c r="G101" s="8">
        <v>1290000</v>
      </c>
      <c r="H101" s="7">
        <v>1.7304789350898861</v>
      </c>
      <c r="I101" s="6">
        <v>1.9255813953488372E-2</v>
      </c>
      <c r="J101" s="6">
        <v>3.8808373590982284E-2</v>
      </c>
      <c r="K101" s="5">
        <v>1.4667874396135265</v>
      </c>
    </row>
    <row r="102" spans="2:11" x14ac:dyDescent="0.2">
      <c r="B102" s="4" t="s">
        <v>24</v>
      </c>
      <c r="C102" s="8">
        <v>71200</v>
      </c>
      <c r="D102" s="8">
        <v>1097</v>
      </c>
      <c r="E102" s="8">
        <v>40905</v>
      </c>
      <c r="F102" s="8">
        <v>27570</v>
      </c>
      <c r="G102" s="8">
        <v>1401000</v>
      </c>
      <c r="H102" s="7">
        <v>1.7406185062950739</v>
      </c>
      <c r="I102" s="6">
        <v>1.9678800856531051E-2</v>
      </c>
      <c r="J102" s="6">
        <v>3.9789626405513236E-2</v>
      </c>
      <c r="K102" s="5">
        <v>1.4836779107725788</v>
      </c>
    </row>
    <row r="103" spans="2:11" x14ac:dyDescent="0.2">
      <c r="B103" s="4" t="s">
        <v>18</v>
      </c>
      <c r="C103" s="8">
        <v>351500</v>
      </c>
      <c r="D103" s="8">
        <v>4983</v>
      </c>
      <c r="E103" s="8">
        <v>175670</v>
      </c>
      <c r="F103" s="8">
        <v>118534</v>
      </c>
      <c r="G103" s="8">
        <v>6536000</v>
      </c>
      <c r="H103" s="7">
        <v>2.0009107986565722</v>
      </c>
      <c r="I103" s="6">
        <v>1.8135556915544675E-2</v>
      </c>
      <c r="J103" s="6">
        <v>4.2038571211635477E-2</v>
      </c>
      <c r="K103" s="5">
        <v>1.4820220358715643</v>
      </c>
    </row>
    <row r="104" spans="2:11" x14ac:dyDescent="0.2">
      <c r="E104"/>
      <c r="F104"/>
    </row>
    <row r="105" spans="2:11" x14ac:dyDescent="0.2">
      <c r="E105"/>
      <c r="F105"/>
    </row>
    <row r="106" spans="2:11" x14ac:dyDescent="0.2">
      <c r="E106"/>
      <c r="F106"/>
    </row>
  </sheetData>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979E-9EBD-3043-ADA2-48F9D707FAF2}">
  <dimension ref="B4:J76"/>
  <sheetViews>
    <sheetView workbookViewId="0">
      <selection activeCell="B4" sqref="B4:J76"/>
    </sheetView>
  </sheetViews>
  <sheetFormatPr baseColWidth="10" defaultRowHeight="16" x14ac:dyDescent="0.2"/>
  <cols>
    <col min="4" max="4" width="11.6640625" customWidth="1"/>
    <col min="6" max="6" width="13.6640625" customWidth="1"/>
    <col min="9" max="9" width="13.83203125" customWidth="1"/>
  </cols>
  <sheetData>
    <row r="4" spans="2:10" x14ac:dyDescent="0.2">
      <c r="B4" s="1" t="s">
        <v>7</v>
      </c>
      <c r="C4" s="1" t="s">
        <v>8</v>
      </c>
      <c r="D4" s="1" t="s">
        <v>9</v>
      </c>
      <c r="E4" s="1" t="s">
        <v>10</v>
      </c>
      <c r="F4" s="1" t="s">
        <v>11</v>
      </c>
      <c r="G4" s="1" t="s">
        <v>12</v>
      </c>
      <c r="H4" s="1" t="s">
        <v>13</v>
      </c>
      <c r="I4" s="1" t="s">
        <v>14</v>
      </c>
      <c r="J4" s="1" t="s">
        <v>15</v>
      </c>
    </row>
    <row r="5" spans="2:10" ht="17" x14ac:dyDescent="0.25">
      <c r="B5" s="11">
        <v>45688</v>
      </c>
      <c r="C5" t="s">
        <v>0</v>
      </c>
      <c r="D5" t="s">
        <v>1</v>
      </c>
      <c r="E5" t="s">
        <v>2</v>
      </c>
      <c r="F5">
        <v>250000</v>
      </c>
      <c r="G5">
        <v>1500</v>
      </c>
      <c r="H5">
        <v>2250</v>
      </c>
      <c r="I5">
        <v>5</v>
      </c>
      <c r="J5">
        <v>2100</v>
      </c>
    </row>
    <row r="6" spans="2:10" ht="17" x14ac:dyDescent="0.25">
      <c r="B6" s="11">
        <v>45688</v>
      </c>
      <c r="C6" t="s">
        <v>0</v>
      </c>
      <c r="D6" t="s">
        <v>1</v>
      </c>
      <c r="E6" t="s">
        <v>3</v>
      </c>
      <c r="F6">
        <v>200000</v>
      </c>
      <c r="G6">
        <v>1200</v>
      </c>
      <c r="H6">
        <v>1800</v>
      </c>
      <c r="I6">
        <v>4</v>
      </c>
      <c r="J6">
        <v>1700</v>
      </c>
    </row>
    <row r="7" spans="2:10" ht="17" x14ac:dyDescent="0.25">
      <c r="B7" s="11">
        <v>45688</v>
      </c>
      <c r="C7" t="s">
        <v>0</v>
      </c>
      <c r="D7" t="s">
        <v>1</v>
      </c>
      <c r="E7" t="s">
        <v>4</v>
      </c>
      <c r="F7">
        <v>150000</v>
      </c>
      <c r="G7">
        <v>900</v>
      </c>
      <c r="H7">
        <v>1350</v>
      </c>
      <c r="I7">
        <v>3</v>
      </c>
      <c r="J7">
        <v>1250</v>
      </c>
    </row>
    <row r="8" spans="2:10" ht="17" x14ac:dyDescent="0.25">
      <c r="B8" s="11">
        <v>45688</v>
      </c>
      <c r="C8" t="s">
        <v>0</v>
      </c>
      <c r="D8" t="s">
        <v>5</v>
      </c>
      <c r="E8" t="s">
        <v>2</v>
      </c>
      <c r="F8">
        <v>15000</v>
      </c>
      <c r="G8">
        <v>150</v>
      </c>
      <c r="H8">
        <v>1500</v>
      </c>
      <c r="I8">
        <v>15</v>
      </c>
      <c r="J8">
        <v>1400</v>
      </c>
    </row>
    <row r="9" spans="2:10" ht="17" x14ac:dyDescent="0.25">
      <c r="B9" s="11">
        <v>45688</v>
      </c>
      <c r="C9" t="s">
        <v>0</v>
      </c>
      <c r="D9" t="s">
        <v>5</v>
      </c>
      <c r="E9" t="s">
        <v>3</v>
      </c>
      <c r="F9">
        <v>12000</v>
      </c>
      <c r="G9">
        <v>120</v>
      </c>
      <c r="H9">
        <v>1200</v>
      </c>
      <c r="I9">
        <v>12</v>
      </c>
      <c r="J9">
        <v>1150</v>
      </c>
    </row>
    <row r="10" spans="2:10" ht="17" x14ac:dyDescent="0.25">
      <c r="B10" s="11">
        <v>45688</v>
      </c>
      <c r="C10" t="s">
        <v>0</v>
      </c>
      <c r="D10" t="s">
        <v>5</v>
      </c>
      <c r="E10" t="s">
        <v>4</v>
      </c>
      <c r="F10">
        <v>10000</v>
      </c>
      <c r="G10">
        <v>100</v>
      </c>
      <c r="H10">
        <v>1000</v>
      </c>
      <c r="I10">
        <v>10</v>
      </c>
      <c r="J10">
        <v>950</v>
      </c>
    </row>
    <row r="11" spans="2:10" ht="17" x14ac:dyDescent="0.25">
      <c r="B11" s="11">
        <v>45688</v>
      </c>
      <c r="C11" t="s">
        <v>0</v>
      </c>
      <c r="D11" t="s">
        <v>6</v>
      </c>
      <c r="E11" t="s">
        <v>2</v>
      </c>
      <c r="F11">
        <v>8000</v>
      </c>
      <c r="G11">
        <v>320</v>
      </c>
      <c r="H11">
        <v>480</v>
      </c>
      <c r="I11">
        <v>25</v>
      </c>
      <c r="J11">
        <v>1200</v>
      </c>
    </row>
    <row r="12" spans="2:10" ht="17" x14ac:dyDescent="0.25">
      <c r="B12" s="11">
        <v>45688</v>
      </c>
      <c r="C12" t="s">
        <v>0</v>
      </c>
      <c r="D12" t="s">
        <v>6</v>
      </c>
      <c r="E12" t="s">
        <v>3</v>
      </c>
      <c r="F12">
        <v>6000</v>
      </c>
      <c r="G12">
        <v>240</v>
      </c>
      <c r="H12">
        <v>360</v>
      </c>
      <c r="I12">
        <v>18</v>
      </c>
      <c r="J12">
        <v>950</v>
      </c>
    </row>
    <row r="13" spans="2:10" ht="17" x14ac:dyDescent="0.25">
      <c r="B13" s="11">
        <v>45688</v>
      </c>
      <c r="C13" t="s">
        <v>0</v>
      </c>
      <c r="D13" t="s">
        <v>6</v>
      </c>
      <c r="E13" t="s">
        <v>4</v>
      </c>
      <c r="F13">
        <v>5000</v>
      </c>
      <c r="G13">
        <v>200</v>
      </c>
      <c r="H13">
        <v>300</v>
      </c>
      <c r="I13">
        <v>15</v>
      </c>
      <c r="J13">
        <v>750</v>
      </c>
    </row>
    <row r="14" spans="2:10" ht="17" x14ac:dyDescent="0.25">
      <c r="B14" s="11">
        <v>45688</v>
      </c>
      <c r="C14" t="s">
        <v>0</v>
      </c>
      <c r="D14" t="s">
        <v>16</v>
      </c>
      <c r="E14" t="s">
        <v>2</v>
      </c>
      <c r="F14">
        <v>50000</v>
      </c>
      <c r="G14">
        <v>2500</v>
      </c>
      <c r="H14">
        <v>2500</v>
      </c>
      <c r="I14">
        <v>125</v>
      </c>
      <c r="J14">
        <v>7000</v>
      </c>
    </row>
    <row r="15" spans="2:10" ht="17" x14ac:dyDescent="0.25">
      <c r="B15" s="11">
        <v>45688</v>
      </c>
      <c r="C15" t="s">
        <v>0</v>
      </c>
      <c r="D15" t="s">
        <v>16</v>
      </c>
      <c r="E15" t="s">
        <v>3</v>
      </c>
      <c r="F15">
        <v>40000</v>
      </c>
      <c r="G15">
        <v>2000</v>
      </c>
      <c r="H15">
        <v>2000</v>
      </c>
      <c r="I15">
        <v>100</v>
      </c>
      <c r="J15">
        <v>6200</v>
      </c>
    </row>
    <row r="16" spans="2:10" ht="17" x14ac:dyDescent="0.25">
      <c r="B16" s="11">
        <v>45688</v>
      </c>
      <c r="C16" t="s">
        <v>0</v>
      </c>
      <c r="D16" t="s">
        <v>16</v>
      </c>
      <c r="E16" t="s">
        <v>4</v>
      </c>
      <c r="F16">
        <v>30000</v>
      </c>
      <c r="G16">
        <v>1500</v>
      </c>
      <c r="H16">
        <v>1500</v>
      </c>
      <c r="I16">
        <v>75</v>
      </c>
      <c r="J16">
        <v>4800</v>
      </c>
    </row>
    <row r="17" spans="2:10" ht="17" x14ac:dyDescent="0.25">
      <c r="B17" s="11">
        <v>45716</v>
      </c>
      <c r="C17" t="s">
        <v>0</v>
      </c>
      <c r="D17" t="s">
        <v>1</v>
      </c>
      <c r="E17" t="s">
        <v>2</v>
      </c>
      <c r="F17">
        <v>280000</v>
      </c>
      <c r="G17">
        <v>1960</v>
      </c>
      <c r="H17">
        <v>2940</v>
      </c>
      <c r="I17">
        <v>6</v>
      </c>
      <c r="J17">
        <v>2700</v>
      </c>
    </row>
    <row r="18" spans="2:10" ht="17" x14ac:dyDescent="0.25">
      <c r="B18" s="11">
        <v>45716</v>
      </c>
      <c r="C18" t="s">
        <v>0</v>
      </c>
      <c r="D18" t="s">
        <v>1</v>
      </c>
      <c r="E18" t="s">
        <v>3</v>
      </c>
      <c r="F18">
        <v>220000</v>
      </c>
      <c r="G18">
        <v>1540</v>
      </c>
      <c r="H18">
        <v>2310</v>
      </c>
      <c r="I18">
        <v>5</v>
      </c>
      <c r="J18">
        <v>2200</v>
      </c>
    </row>
    <row r="19" spans="2:10" ht="17" x14ac:dyDescent="0.25">
      <c r="B19" s="11">
        <v>45716</v>
      </c>
      <c r="C19" t="s">
        <v>0</v>
      </c>
      <c r="D19" t="s">
        <v>1</v>
      </c>
      <c r="E19" t="s">
        <v>4</v>
      </c>
      <c r="F19">
        <v>170000</v>
      </c>
      <c r="G19">
        <v>1190</v>
      </c>
      <c r="H19">
        <v>1785</v>
      </c>
      <c r="I19">
        <v>4</v>
      </c>
      <c r="J19">
        <v>1700</v>
      </c>
    </row>
    <row r="20" spans="2:10" ht="17" x14ac:dyDescent="0.25">
      <c r="B20" s="11">
        <v>45716</v>
      </c>
      <c r="C20" t="s">
        <v>0</v>
      </c>
      <c r="D20" t="s">
        <v>5</v>
      </c>
      <c r="E20" t="s">
        <v>2</v>
      </c>
      <c r="F20">
        <v>18000</v>
      </c>
      <c r="G20">
        <v>180</v>
      </c>
      <c r="H20">
        <v>1800</v>
      </c>
      <c r="I20">
        <v>18</v>
      </c>
      <c r="J20">
        <v>1750</v>
      </c>
    </row>
    <row r="21" spans="2:10" ht="17" x14ac:dyDescent="0.25">
      <c r="B21" s="11">
        <v>45716</v>
      </c>
      <c r="C21" t="s">
        <v>0</v>
      </c>
      <c r="D21" t="s">
        <v>5</v>
      </c>
      <c r="E21" t="s">
        <v>3</v>
      </c>
      <c r="F21">
        <v>15000</v>
      </c>
      <c r="G21">
        <v>150</v>
      </c>
      <c r="H21">
        <v>1500</v>
      </c>
      <c r="I21">
        <v>15</v>
      </c>
      <c r="J21">
        <v>1450</v>
      </c>
    </row>
    <row r="22" spans="2:10" ht="17" x14ac:dyDescent="0.25">
      <c r="B22" s="11">
        <v>45716</v>
      </c>
      <c r="C22" t="s">
        <v>0</v>
      </c>
      <c r="D22" t="s">
        <v>5</v>
      </c>
      <c r="E22" t="s">
        <v>4</v>
      </c>
      <c r="F22">
        <v>12000</v>
      </c>
      <c r="G22">
        <v>120</v>
      </c>
      <c r="H22">
        <v>1200</v>
      </c>
      <c r="I22">
        <v>12</v>
      </c>
      <c r="J22">
        <v>1200</v>
      </c>
    </row>
    <row r="23" spans="2:10" ht="17" x14ac:dyDescent="0.25">
      <c r="B23" s="11">
        <v>45716</v>
      </c>
      <c r="C23" t="s">
        <v>0</v>
      </c>
      <c r="D23" t="s">
        <v>6</v>
      </c>
      <c r="E23" t="s">
        <v>2</v>
      </c>
      <c r="F23">
        <v>10000</v>
      </c>
      <c r="G23">
        <v>450</v>
      </c>
      <c r="H23">
        <v>675</v>
      </c>
      <c r="I23">
        <v>35</v>
      </c>
      <c r="J23">
        <v>1450</v>
      </c>
    </row>
    <row r="24" spans="2:10" ht="17" x14ac:dyDescent="0.25">
      <c r="B24" s="11">
        <v>45716</v>
      </c>
      <c r="C24" t="s">
        <v>0</v>
      </c>
      <c r="D24" t="s">
        <v>6</v>
      </c>
      <c r="E24" t="s">
        <v>3</v>
      </c>
      <c r="F24">
        <v>8000</v>
      </c>
      <c r="G24">
        <v>360</v>
      </c>
      <c r="H24">
        <v>540</v>
      </c>
      <c r="I24">
        <v>28</v>
      </c>
      <c r="J24">
        <v>1150</v>
      </c>
    </row>
    <row r="25" spans="2:10" ht="17" x14ac:dyDescent="0.25">
      <c r="B25" s="11">
        <v>45716</v>
      </c>
      <c r="C25" t="s">
        <v>0</v>
      </c>
      <c r="D25" t="s">
        <v>6</v>
      </c>
      <c r="E25" t="s">
        <v>4</v>
      </c>
      <c r="F25">
        <v>6000</v>
      </c>
      <c r="G25">
        <v>270</v>
      </c>
      <c r="H25">
        <v>405</v>
      </c>
      <c r="I25">
        <v>21</v>
      </c>
      <c r="J25">
        <v>900</v>
      </c>
    </row>
    <row r="26" spans="2:10" ht="17" x14ac:dyDescent="0.25">
      <c r="B26" s="11">
        <v>45716</v>
      </c>
      <c r="C26" t="s">
        <v>0</v>
      </c>
      <c r="D26" t="s">
        <v>16</v>
      </c>
      <c r="E26" t="s">
        <v>2</v>
      </c>
      <c r="F26">
        <v>60000</v>
      </c>
      <c r="G26">
        <v>3300</v>
      </c>
      <c r="H26">
        <v>3300</v>
      </c>
      <c r="I26">
        <v>165</v>
      </c>
      <c r="J26">
        <v>10500</v>
      </c>
    </row>
    <row r="27" spans="2:10" ht="17" x14ac:dyDescent="0.25">
      <c r="B27" s="11">
        <v>45716</v>
      </c>
      <c r="C27" t="s">
        <v>0</v>
      </c>
      <c r="D27" t="s">
        <v>16</v>
      </c>
      <c r="E27" t="s">
        <v>3</v>
      </c>
      <c r="F27">
        <v>50000</v>
      </c>
      <c r="G27">
        <v>2750</v>
      </c>
      <c r="H27">
        <v>2750</v>
      </c>
      <c r="I27">
        <v>137</v>
      </c>
      <c r="J27">
        <v>8500</v>
      </c>
    </row>
    <row r="28" spans="2:10" ht="17" x14ac:dyDescent="0.25">
      <c r="B28" s="11">
        <v>45716</v>
      </c>
      <c r="C28" t="s">
        <v>0</v>
      </c>
      <c r="D28" t="s">
        <v>16</v>
      </c>
      <c r="E28" t="s">
        <v>4</v>
      </c>
      <c r="F28">
        <v>40000</v>
      </c>
      <c r="G28">
        <v>2200</v>
      </c>
      <c r="H28">
        <v>2200</v>
      </c>
      <c r="I28">
        <v>110</v>
      </c>
      <c r="J28">
        <v>6800</v>
      </c>
    </row>
    <row r="29" spans="2:10" ht="17" x14ac:dyDescent="0.25">
      <c r="B29" s="11">
        <v>45747</v>
      </c>
      <c r="C29" t="s">
        <v>0</v>
      </c>
      <c r="D29" t="s">
        <v>1</v>
      </c>
      <c r="E29" t="s">
        <v>2</v>
      </c>
      <c r="F29">
        <v>300000</v>
      </c>
      <c r="G29">
        <v>2400</v>
      </c>
      <c r="H29">
        <v>3600</v>
      </c>
      <c r="I29">
        <v>8</v>
      </c>
      <c r="J29">
        <v>3300</v>
      </c>
    </row>
    <row r="30" spans="2:10" ht="17" x14ac:dyDescent="0.25">
      <c r="B30" s="11">
        <v>45747</v>
      </c>
      <c r="C30" t="s">
        <v>0</v>
      </c>
      <c r="D30" t="s">
        <v>1</v>
      </c>
      <c r="E30" t="s">
        <v>3</v>
      </c>
      <c r="F30">
        <v>250000</v>
      </c>
      <c r="G30">
        <v>2000</v>
      </c>
      <c r="H30">
        <v>3000</v>
      </c>
      <c r="I30">
        <v>7</v>
      </c>
      <c r="J30">
        <v>2800</v>
      </c>
    </row>
    <row r="31" spans="2:10" ht="17" x14ac:dyDescent="0.25">
      <c r="B31" s="11">
        <v>45747</v>
      </c>
      <c r="C31" t="s">
        <v>0</v>
      </c>
      <c r="D31" t="s">
        <v>1</v>
      </c>
      <c r="E31" t="s">
        <v>4</v>
      </c>
      <c r="F31">
        <v>200000</v>
      </c>
      <c r="G31">
        <v>1600</v>
      </c>
      <c r="H31">
        <v>2400</v>
      </c>
      <c r="I31">
        <v>6</v>
      </c>
      <c r="J31">
        <v>2200</v>
      </c>
    </row>
    <row r="32" spans="2:10" ht="17" x14ac:dyDescent="0.25">
      <c r="B32" s="11">
        <v>45747</v>
      </c>
      <c r="C32" t="s">
        <v>0</v>
      </c>
      <c r="D32" t="s">
        <v>5</v>
      </c>
      <c r="E32" t="s">
        <v>2</v>
      </c>
      <c r="F32">
        <v>20000</v>
      </c>
      <c r="G32">
        <v>240</v>
      </c>
      <c r="H32">
        <v>2400</v>
      </c>
      <c r="I32">
        <v>20</v>
      </c>
      <c r="J32">
        <v>2500</v>
      </c>
    </row>
    <row r="33" spans="2:10" ht="17" x14ac:dyDescent="0.25">
      <c r="B33" s="11">
        <v>45747</v>
      </c>
      <c r="C33" t="s">
        <v>0</v>
      </c>
      <c r="D33" t="s">
        <v>5</v>
      </c>
      <c r="E33" t="s">
        <v>3</v>
      </c>
      <c r="F33">
        <v>17000</v>
      </c>
      <c r="G33">
        <v>204</v>
      </c>
      <c r="H33">
        <v>2040</v>
      </c>
      <c r="I33">
        <v>17</v>
      </c>
      <c r="J33">
        <v>2100</v>
      </c>
    </row>
    <row r="34" spans="2:10" ht="17" x14ac:dyDescent="0.25">
      <c r="B34" s="11">
        <v>45747</v>
      </c>
      <c r="C34" t="s">
        <v>0</v>
      </c>
      <c r="D34" t="s">
        <v>5</v>
      </c>
      <c r="E34" t="s">
        <v>4</v>
      </c>
      <c r="F34">
        <v>14000</v>
      </c>
      <c r="G34">
        <v>168</v>
      </c>
      <c r="H34">
        <v>1680</v>
      </c>
      <c r="I34">
        <v>14</v>
      </c>
      <c r="J34">
        <v>1750</v>
      </c>
    </row>
    <row r="35" spans="2:10" ht="17" x14ac:dyDescent="0.25">
      <c r="B35" s="11">
        <v>45747</v>
      </c>
      <c r="C35" t="s">
        <v>0</v>
      </c>
      <c r="D35" t="s">
        <v>6</v>
      </c>
      <c r="E35" t="s">
        <v>2</v>
      </c>
      <c r="F35">
        <v>12000</v>
      </c>
      <c r="G35">
        <v>600</v>
      </c>
      <c r="H35">
        <v>900</v>
      </c>
      <c r="I35">
        <v>45</v>
      </c>
      <c r="J35">
        <v>2600</v>
      </c>
    </row>
    <row r="36" spans="2:10" ht="17" x14ac:dyDescent="0.25">
      <c r="B36" s="11">
        <v>45747</v>
      </c>
      <c r="C36" t="s">
        <v>0</v>
      </c>
      <c r="D36" t="s">
        <v>6</v>
      </c>
      <c r="E36" t="s">
        <v>3</v>
      </c>
      <c r="F36">
        <v>10000</v>
      </c>
      <c r="G36">
        <v>500</v>
      </c>
      <c r="H36">
        <v>750</v>
      </c>
      <c r="I36">
        <v>38</v>
      </c>
      <c r="J36">
        <v>2200</v>
      </c>
    </row>
    <row r="37" spans="2:10" ht="17" x14ac:dyDescent="0.25">
      <c r="B37" s="11">
        <v>45747</v>
      </c>
      <c r="C37" t="s">
        <v>0</v>
      </c>
      <c r="D37" t="s">
        <v>6</v>
      </c>
      <c r="E37" t="s">
        <v>4</v>
      </c>
      <c r="F37">
        <v>8000</v>
      </c>
      <c r="G37">
        <v>400</v>
      </c>
      <c r="H37">
        <v>600</v>
      </c>
      <c r="I37">
        <v>30</v>
      </c>
      <c r="J37">
        <v>1900</v>
      </c>
    </row>
    <row r="38" spans="2:10" ht="17" x14ac:dyDescent="0.25">
      <c r="B38" s="11">
        <v>45747</v>
      </c>
      <c r="C38" t="s">
        <v>0</v>
      </c>
      <c r="D38" t="s">
        <v>16</v>
      </c>
      <c r="E38" t="s">
        <v>2</v>
      </c>
      <c r="F38">
        <v>70000</v>
      </c>
      <c r="G38">
        <v>4200</v>
      </c>
      <c r="H38">
        <v>4200</v>
      </c>
      <c r="I38">
        <v>300</v>
      </c>
      <c r="J38">
        <v>20000</v>
      </c>
    </row>
    <row r="39" spans="2:10" ht="17" x14ac:dyDescent="0.25">
      <c r="B39" s="11">
        <v>45747</v>
      </c>
      <c r="C39" t="s">
        <v>0</v>
      </c>
      <c r="D39" t="s">
        <v>16</v>
      </c>
      <c r="E39" t="s">
        <v>3</v>
      </c>
      <c r="F39">
        <v>60000</v>
      </c>
      <c r="G39">
        <v>3600</v>
      </c>
      <c r="H39">
        <v>3600</v>
      </c>
      <c r="I39">
        <v>270</v>
      </c>
      <c r="J39">
        <v>17500</v>
      </c>
    </row>
    <row r="40" spans="2:10" ht="17" x14ac:dyDescent="0.25">
      <c r="B40" s="11">
        <v>45747</v>
      </c>
      <c r="C40" t="s">
        <v>0</v>
      </c>
      <c r="D40" t="s">
        <v>16</v>
      </c>
      <c r="E40" t="s">
        <v>4</v>
      </c>
      <c r="F40">
        <v>50000</v>
      </c>
      <c r="G40">
        <v>3000</v>
      </c>
      <c r="H40">
        <v>3000</v>
      </c>
      <c r="I40">
        <v>240</v>
      </c>
      <c r="J40">
        <v>15500</v>
      </c>
    </row>
    <row r="41" spans="2:10" ht="17" x14ac:dyDescent="0.25">
      <c r="B41" s="11">
        <v>45777</v>
      </c>
      <c r="C41" t="s">
        <v>0</v>
      </c>
      <c r="D41" t="s">
        <v>1</v>
      </c>
      <c r="E41" t="s">
        <v>2</v>
      </c>
      <c r="F41">
        <v>350000</v>
      </c>
      <c r="G41">
        <v>2800</v>
      </c>
      <c r="H41">
        <v>4200</v>
      </c>
      <c r="I41">
        <v>9</v>
      </c>
      <c r="J41">
        <v>3900</v>
      </c>
    </row>
    <row r="42" spans="2:10" ht="17" x14ac:dyDescent="0.25">
      <c r="B42" s="11">
        <v>45777</v>
      </c>
      <c r="C42" t="s">
        <v>0</v>
      </c>
      <c r="D42" t="s">
        <v>1</v>
      </c>
      <c r="E42" t="s">
        <v>3</v>
      </c>
      <c r="F42">
        <v>280000</v>
      </c>
      <c r="G42">
        <v>2240</v>
      </c>
      <c r="H42">
        <v>3360</v>
      </c>
      <c r="I42">
        <v>8</v>
      </c>
      <c r="J42">
        <v>3100</v>
      </c>
    </row>
    <row r="43" spans="2:10" ht="17" x14ac:dyDescent="0.25">
      <c r="B43" s="11">
        <v>45777</v>
      </c>
      <c r="C43" t="s">
        <v>0</v>
      </c>
      <c r="D43" t="s">
        <v>1</v>
      </c>
      <c r="E43" t="s">
        <v>4</v>
      </c>
      <c r="F43">
        <v>230000</v>
      </c>
      <c r="G43">
        <v>1840</v>
      </c>
      <c r="H43">
        <v>2760</v>
      </c>
      <c r="I43">
        <v>7</v>
      </c>
      <c r="J43">
        <v>2550</v>
      </c>
    </row>
    <row r="44" spans="2:10" ht="17" x14ac:dyDescent="0.25">
      <c r="B44" s="11">
        <v>45777</v>
      </c>
      <c r="C44" t="s">
        <v>0</v>
      </c>
      <c r="D44" t="s">
        <v>5</v>
      </c>
      <c r="E44" t="s">
        <v>2</v>
      </c>
      <c r="F44">
        <v>25000</v>
      </c>
      <c r="G44">
        <v>275</v>
      </c>
      <c r="H44">
        <v>2750</v>
      </c>
      <c r="I44">
        <v>22</v>
      </c>
      <c r="J44">
        <v>2900</v>
      </c>
    </row>
    <row r="45" spans="2:10" ht="17" x14ac:dyDescent="0.25">
      <c r="B45" s="11">
        <v>45777</v>
      </c>
      <c r="C45" t="s">
        <v>0</v>
      </c>
      <c r="D45" t="s">
        <v>5</v>
      </c>
      <c r="E45" t="s">
        <v>3</v>
      </c>
      <c r="F45">
        <v>20000</v>
      </c>
      <c r="G45">
        <v>220</v>
      </c>
      <c r="H45">
        <v>2200</v>
      </c>
      <c r="I45">
        <v>18</v>
      </c>
      <c r="J45">
        <v>2350</v>
      </c>
    </row>
    <row r="46" spans="2:10" ht="17" x14ac:dyDescent="0.25">
      <c r="B46" s="11">
        <v>45777</v>
      </c>
      <c r="C46" t="s">
        <v>0</v>
      </c>
      <c r="D46" t="s">
        <v>5</v>
      </c>
      <c r="E46" t="s">
        <v>4</v>
      </c>
      <c r="F46">
        <v>17000</v>
      </c>
      <c r="G46">
        <v>187</v>
      </c>
      <c r="H46">
        <v>1870</v>
      </c>
      <c r="I46">
        <v>15</v>
      </c>
      <c r="J46">
        <v>1950</v>
      </c>
    </row>
    <row r="47" spans="2:10" ht="17" x14ac:dyDescent="0.25">
      <c r="B47" s="11">
        <v>45777</v>
      </c>
      <c r="C47" t="s">
        <v>0</v>
      </c>
      <c r="D47" t="s">
        <v>6</v>
      </c>
      <c r="E47" t="s">
        <v>2</v>
      </c>
      <c r="F47">
        <v>15000</v>
      </c>
      <c r="G47">
        <v>750</v>
      </c>
      <c r="H47">
        <v>1125</v>
      </c>
      <c r="I47">
        <v>55</v>
      </c>
      <c r="J47">
        <v>3200</v>
      </c>
    </row>
    <row r="48" spans="2:10" ht="17" x14ac:dyDescent="0.25">
      <c r="B48" s="11">
        <v>45777</v>
      </c>
      <c r="C48" t="s">
        <v>0</v>
      </c>
      <c r="D48" t="s">
        <v>6</v>
      </c>
      <c r="E48" t="s">
        <v>3</v>
      </c>
      <c r="F48">
        <v>12000</v>
      </c>
      <c r="G48">
        <v>600</v>
      </c>
      <c r="H48">
        <v>900</v>
      </c>
      <c r="I48">
        <v>45</v>
      </c>
      <c r="J48">
        <v>2600</v>
      </c>
    </row>
    <row r="49" spans="2:10" ht="17" x14ac:dyDescent="0.25">
      <c r="B49" s="11">
        <v>45777</v>
      </c>
      <c r="C49" t="s">
        <v>0</v>
      </c>
      <c r="D49" t="s">
        <v>6</v>
      </c>
      <c r="E49" t="s">
        <v>4</v>
      </c>
      <c r="F49">
        <v>10000</v>
      </c>
      <c r="G49">
        <v>500</v>
      </c>
      <c r="H49">
        <v>750</v>
      </c>
      <c r="I49">
        <v>35</v>
      </c>
      <c r="J49">
        <v>2100</v>
      </c>
    </row>
    <row r="50" spans="2:10" ht="17" x14ac:dyDescent="0.25">
      <c r="B50" s="11">
        <v>45777</v>
      </c>
      <c r="C50" t="s">
        <v>0</v>
      </c>
      <c r="D50" t="s">
        <v>16</v>
      </c>
      <c r="E50" t="s">
        <v>2</v>
      </c>
      <c r="F50">
        <v>80000</v>
      </c>
      <c r="G50">
        <v>4800</v>
      </c>
      <c r="H50">
        <v>4800</v>
      </c>
      <c r="I50">
        <v>280</v>
      </c>
      <c r="J50">
        <v>18500</v>
      </c>
    </row>
    <row r="51" spans="2:10" ht="17" x14ac:dyDescent="0.25">
      <c r="B51" s="11">
        <v>45777</v>
      </c>
      <c r="C51" t="s">
        <v>0</v>
      </c>
      <c r="D51" t="s">
        <v>16</v>
      </c>
      <c r="E51" t="s">
        <v>3</v>
      </c>
      <c r="F51">
        <v>70000</v>
      </c>
      <c r="G51">
        <v>4200</v>
      </c>
      <c r="H51">
        <v>4200</v>
      </c>
      <c r="I51">
        <v>250</v>
      </c>
      <c r="J51">
        <v>16000</v>
      </c>
    </row>
    <row r="52" spans="2:10" ht="17" x14ac:dyDescent="0.25">
      <c r="B52" s="11">
        <v>45777</v>
      </c>
      <c r="C52" t="s">
        <v>0</v>
      </c>
      <c r="D52" t="s">
        <v>16</v>
      </c>
      <c r="E52" t="s">
        <v>4</v>
      </c>
      <c r="F52">
        <v>60000</v>
      </c>
      <c r="G52">
        <v>3600</v>
      </c>
      <c r="H52">
        <v>3600</v>
      </c>
      <c r="I52">
        <v>220</v>
      </c>
      <c r="J52">
        <v>14000</v>
      </c>
    </row>
    <row r="53" spans="2:10" ht="17" x14ac:dyDescent="0.25">
      <c r="B53" s="11">
        <v>45808</v>
      </c>
      <c r="C53" t="s">
        <v>0</v>
      </c>
      <c r="D53" t="s">
        <v>1</v>
      </c>
      <c r="E53" t="s">
        <v>2</v>
      </c>
      <c r="F53">
        <v>380000</v>
      </c>
      <c r="G53">
        <v>3040</v>
      </c>
      <c r="H53">
        <v>4560</v>
      </c>
      <c r="I53">
        <v>10</v>
      </c>
      <c r="J53">
        <v>4200</v>
      </c>
    </row>
    <row r="54" spans="2:10" ht="17" x14ac:dyDescent="0.25">
      <c r="B54" s="11">
        <v>45808</v>
      </c>
      <c r="C54" t="s">
        <v>0</v>
      </c>
      <c r="D54" t="s">
        <v>1</v>
      </c>
      <c r="E54" t="s">
        <v>3</v>
      </c>
      <c r="F54">
        <v>300000</v>
      </c>
      <c r="G54">
        <v>2400</v>
      </c>
      <c r="H54">
        <v>3600</v>
      </c>
      <c r="I54">
        <v>9</v>
      </c>
      <c r="J54">
        <v>3300</v>
      </c>
    </row>
    <row r="55" spans="2:10" ht="17" x14ac:dyDescent="0.25">
      <c r="B55" s="11">
        <v>45808</v>
      </c>
      <c r="C55" t="s">
        <v>0</v>
      </c>
      <c r="D55" t="s">
        <v>1</v>
      </c>
      <c r="E55" t="s">
        <v>4</v>
      </c>
      <c r="F55">
        <v>250000</v>
      </c>
      <c r="G55">
        <v>2000</v>
      </c>
      <c r="H55">
        <v>3000</v>
      </c>
      <c r="I55">
        <v>8</v>
      </c>
      <c r="J55">
        <v>2800</v>
      </c>
    </row>
    <row r="56" spans="2:10" ht="17" x14ac:dyDescent="0.25">
      <c r="B56" s="11">
        <v>45808</v>
      </c>
      <c r="C56" t="s">
        <v>0</v>
      </c>
      <c r="D56" t="s">
        <v>5</v>
      </c>
      <c r="E56" t="s">
        <v>2</v>
      </c>
      <c r="F56">
        <v>30000</v>
      </c>
      <c r="G56">
        <v>300</v>
      </c>
      <c r="H56">
        <v>3000</v>
      </c>
      <c r="I56">
        <v>25</v>
      </c>
      <c r="J56">
        <v>3200</v>
      </c>
    </row>
    <row r="57" spans="2:10" ht="17" x14ac:dyDescent="0.25">
      <c r="B57" s="11">
        <v>45808</v>
      </c>
      <c r="C57" t="s">
        <v>0</v>
      </c>
      <c r="D57" t="s">
        <v>5</v>
      </c>
      <c r="E57" t="s">
        <v>3</v>
      </c>
      <c r="F57">
        <v>25000</v>
      </c>
      <c r="G57">
        <v>250</v>
      </c>
      <c r="H57">
        <v>2500</v>
      </c>
      <c r="I57">
        <v>20</v>
      </c>
      <c r="J57">
        <v>2650</v>
      </c>
    </row>
    <row r="58" spans="2:10" ht="17" x14ac:dyDescent="0.25">
      <c r="B58" s="11">
        <v>45808</v>
      </c>
      <c r="C58" t="s">
        <v>0</v>
      </c>
      <c r="D58" t="s">
        <v>5</v>
      </c>
      <c r="E58" t="s">
        <v>4</v>
      </c>
      <c r="F58">
        <v>20000</v>
      </c>
      <c r="G58">
        <v>200</v>
      </c>
      <c r="H58">
        <v>2000</v>
      </c>
      <c r="I58">
        <v>17</v>
      </c>
      <c r="J58">
        <v>2100</v>
      </c>
    </row>
    <row r="59" spans="2:10" ht="17" x14ac:dyDescent="0.25">
      <c r="B59" s="11">
        <v>45808</v>
      </c>
      <c r="C59" t="s">
        <v>0</v>
      </c>
      <c r="D59" t="s">
        <v>6</v>
      </c>
      <c r="E59" t="s">
        <v>2</v>
      </c>
      <c r="F59">
        <v>18000</v>
      </c>
      <c r="G59">
        <v>900</v>
      </c>
      <c r="H59">
        <v>1350</v>
      </c>
      <c r="I59">
        <v>65</v>
      </c>
      <c r="J59">
        <v>2900</v>
      </c>
    </row>
    <row r="60" spans="2:10" ht="17" x14ac:dyDescent="0.25">
      <c r="B60" s="11">
        <v>45808</v>
      </c>
      <c r="C60" t="s">
        <v>0</v>
      </c>
      <c r="D60" t="s">
        <v>6</v>
      </c>
      <c r="E60" t="s">
        <v>3</v>
      </c>
      <c r="F60">
        <v>15000</v>
      </c>
      <c r="G60">
        <v>750</v>
      </c>
      <c r="H60">
        <v>1125</v>
      </c>
      <c r="I60">
        <v>50</v>
      </c>
      <c r="J60">
        <v>2400</v>
      </c>
    </row>
    <row r="61" spans="2:10" ht="17" x14ac:dyDescent="0.25">
      <c r="B61" s="11">
        <v>45808</v>
      </c>
      <c r="C61" t="s">
        <v>0</v>
      </c>
      <c r="D61" t="s">
        <v>6</v>
      </c>
      <c r="E61" t="s">
        <v>4</v>
      </c>
      <c r="F61">
        <v>12000</v>
      </c>
      <c r="G61">
        <v>600</v>
      </c>
      <c r="H61">
        <v>900</v>
      </c>
      <c r="I61">
        <v>40</v>
      </c>
      <c r="J61">
        <v>2000</v>
      </c>
    </row>
    <row r="62" spans="2:10" ht="17" x14ac:dyDescent="0.25">
      <c r="B62" s="11">
        <v>45808</v>
      </c>
      <c r="C62" t="s">
        <v>0</v>
      </c>
      <c r="D62" t="s">
        <v>16</v>
      </c>
      <c r="E62" t="s">
        <v>2</v>
      </c>
      <c r="F62">
        <v>90000</v>
      </c>
      <c r="G62">
        <v>5400</v>
      </c>
      <c r="H62">
        <v>5400</v>
      </c>
      <c r="I62">
        <v>270</v>
      </c>
      <c r="J62">
        <v>14000</v>
      </c>
    </row>
    <row r="63" spans="2:10" ht="17" x14ac:dyDescent="0.25">
      <c r="B63" s="11">
        <v>45808</v>
      </c>
      <c r="C63" t="s">
        <v>0</v>
      </c>
      <c r="D63" t="s">
        <v>16</v>
      </c>
      <c r="E63" t="s">
        <v>3</v>
      </c>
      <c r="F63">
        <v>80000</v>
      </c>
      <c r="G63">
        <v>4800</v>
      </c>
      <c r="H63">
        <v>4800</v>
      </c>
      <c r="I63">
        <v>240</v>
      </c>
      <c r="J63">
        <v>12500</v>
      </c>
    </row>
    <row r="64" spans="2:10" ht="17" x14ac:dyDescent="0.25">
      <c r="B64" s="11">
        <v>45808</v>
      </c>
      <c r="C64" t="s">
        <v>0</v>
      </c>
      <c r="D64" t="s">
        <v>16</v>
      </c>
      <c r="E64" t="s">
        <v>4</v>
      </c>
      <c r="F64">
        <v>70000</v>
      </c>
      <c r="G64">
        <v>4200</v>
      </c>
      <c r="H64">
        <v>4200</v>
      </c>
      <c r="I64">
        <v>210</v>
      </c>
      <c r="J64">
        <v>11000</v>
      </c>
    </row>
    <row r="65" spans="2:10" ht="17" x14ac:dyDescent="0.25">
      <c r="B65" s="11">
        <v>45838</v>
      </c>
      <c r="C65" t="s">
        <v>0</v>
      </c>
      <c r="D65" t="s">
        <v>1</v>
      </c>
      <c r="E65" t="s">
        <v>2</v>
      </c>
      <c r="F65">
        <v>400000</v>
      </c>
      <c r="G65">
        <v>3200</v>
      </c>
      <c r="H65">
        <v>4800</v>
      </c>
      <c r="I65">
        <v>11</v>
      </c>
      <c r="J65">
        <v>4400</v>
      </c>
    </row>
    <row r="66" spans="2:10" ht="17" x14ac:dyDescent="0.25">
      <c r="B66" s="11">
        <v>45838</v>
      </c>
      <c r="C66" t="s">
        <v>0</v>
      </c>
      <c r="D66" t="s">
        <v>1</v>
      </c>
      <c r="E66" t="s">
        <v>3</v>
      </c>
      <c r="F66">
        <v>320000</v>
      </c>
      <c r="G66">
        <v>2560</v>
      </c>
      <c r="H66">
        <v>3840</v>
      </c>
      <c r="I66">
        <v>10</v>
      </c>
      <c r="J66">
        <v>3500</v>
      </c>
    </row>
    <row r="67" spans="2:10" ht="17" x14ac:dyDescent="0.25">
      <c r="B67" s="11">
        <v>45838</v>
      </c>
      <c r="C67" t="s">
        <v>0</v>
      </c>
      <c r="D67" t="s">
        <v>1</v>
      </c>
      <c r="E67" t="s">
        <v>4</v>
      </c>
      <c r="F67">
        <v>270000</v>
      </c>
      <c r="G67">
        <v>2160</v>
      </c>
      <c r="H67">
        <v>3240</v>
      </c>
      <c r="I67">
        <v>9</v>
      </c>
      <c r="J67">
        <v>3000</v>
      </c>
    </row>
    <row r="68" spans="2:10" ht="17" x14ac:dyDescent="0.25">
      <c r="B68" s="11">
        <v>45838</v>
      </c>
      <c r="C68" t="s">
        <v>0</v>
      </c>
      <c r="D68" t="s">
        <v>5</v>
      </c>
      <c r="E68" t="s">
        <v>2</v>
      </c>
      <c r="F68">
        <v>35000</v>
      </c>
      <c r="G68">
        <v>350</v>
      </c>
      <c r="H68">
        <v>3500</v>
      </c>
      <c r="I68">
        <v>30</v>
      </c>
      <c r="J68">
        <v>3700</v>
      </c>
    </row>
    <row r="69" spans="2:10" ht="17" x14ac:dyDescent="0.25">
      <c r="B69" s="11">
        <v>45838</v>
      </c>
      <c r="C69" t="s">
        <v>0</v>
      </c>
      <c r="D69" t="s">
        <v>5</v>
      </c>
      <c r="E69" t="s">
        <v>3</v>
      </c>
      <c r="F69">
        <v>30000</v>
      </c>
      <c r="G69">
        <v>300</v>
      </c>
      <c r="H69">
        <v>3000</v>
      </c>
      <c r="I69">
        <v>25</v>
      </c>
      <c r="J69">
        <v>3200</v>
      </c>
    </row>
    <row r="70" spans="2:10" ht="17" x14ac:dyDescent="0.25">
      <c r="B70" s="11">
        <v>45838</v>
      </c>
      <c r="C70" t="s">
        <v>0</v>
      </c>
      <c r="D70" t="s">
        <v>5</v>
      </c>
      <c r="E70" t="s">
        <v>4</v>
      </c>
      <c r="F70">
        <v>25000</v>
      </c>
      <c r="G70">
        <v>250</v>
      </c>
      <c r="H70">
        <v>2500</v>
      </c>
      <c r="I70">
        <v>22</v>
      </c>
      <c r="J70">
        <v>2600</v>
      </c>
    </row>
    <row r="71" spans="2:10" ht="17" x14ac:dyDescent="0.25">
      <c r="B71" s="11">
        <v>45838</v>
      </c>
      <c r="C71" t="s">
        <v>0</v>
      </c>
      <c r="D71" t="s">
        <v>6</v>
      </c>
      <c r="E71" t="s">
        <v>2</v>
      </c>
      <c r="F71">
        <v>20000</v>
      </c>
      <c r="G71">
        <v>1000</v>
      </c>
      <c r="H71">
        <v>1500</v>
      </c>
      <c r="I71">
        <v>75</v>
      </c>
      <c r="J71">
        <v>3400</v>
      </c>
    </row>
    <row r="72" spans="2:10" ht="17" x14ac:dyDescent="0.25">
      <c r="B72" s="11">
        <v>45838</v>
      </c>
      <c r="C72" t="s">
        <v>0</v>
      </c>
      <c r="D72" t="s">
        <v>6</v>
      </c>
      <c r="E72" t="s">
        <v>3</v>
      </c>
      <c r="F72">
        <v>17000</v>
      </c>
      <c r="G72">
        <v>850</v>
      </c>
      <c r="H72">
        <v>1275</v>
      </c>
      <c r="I72">
        <v>60</v>
      </c>
      <c r="J72">
        <v>2700</v>
      </c>
    </row>
    <row r="73" spans="2:10" ht="17" x14ac:dyDescent="0.25">
      <c r="B73" s="11">
        <v>45838</v>
      </c>
      <c r="C73" t="s">
        <v>0</v>
      </c>
      <c r="D73" t="s">
        <v>6</v>
      </c>
      <c r="E73" t="s">
        <v>4</v>
      </c>
      <c r="F73">
        <v>14000</v>
      </c>
      <c r="G73">
        <v>700</v>
      </c>
      <c r="H73">
        <v>1050</v>
      </c>
      <c r="I73">
        <v>45</v>
      </c>
      <c r="J73">
        <v>2200</v>
      </c>
    </row>
    <row r="74" spans="2:10" ht="17" x14ac:dyDescent="0.25">
      <c r="B74" s="11">
        <v>45838</v>
      </c>
      <c r="C74" t="s">
        <v>0</v>
      </c>
      <c r="D74" t="s">
        <v>16</v>
      </c>
      <c r="E74" t="s">
        <v>2</v>
      </c>
      <c r="F74">
        <v>100000</v>
      </c>
      <c r="G74">
        <v>6000</v>
      </c>
      <c r="H74">
        <v>6000</v>
      </c>
      <c r="I74">
        <v>300</v>
      </c>
      <c r="J74">
        <v>16000</v>
      </c>
    </row>
    <row r="75" spans="2:10" ht="17" x14ac:dyDescent="0.25">
      <c r="B75" s="11">
        <v>45838</v>
      </c>
      <c r="C75" t="s">
        <v>0</v>
      </c>
      <c r="D75" t="s">
        <v>16</v>
      </c>
      <c r="E75" t="s">
        <v>3</v>
      </c>
      <c r="F75">
        <v>90000</v>
      </c>
      <c r="G75">
        <v>5400</v>
      </c>
      <c r="H75">
        <v>5400</v>
      </c>
      <c r="I75">
        <v>270</v>
      </c>
      <c r="J75">
        <v>14000</v>
      </c>
    </row>
    <row r="76" spans="2:10" ht="17" x14ac:dyDescent="0.25">
      <c r="B76" s="11">
        <v>45838</v>
      </c>
      <c r="C76" t="s">
        <v>0</v>
      </c>
      <c r="D76" t="s">
        <v>16</v>
      </c>
      <c r="E76" t="s">
        <v>4</v>
      </c>
      <c r="F76">
        <v>80000</v>
      </c>
      <c r="G76">
        <v>4800</v>
      </c>
      <c r="H76">
        <v>4800</v>
      </c>
      <c r="I76">
        <v>240</v>
      </c>
      <c r="J76">
        <v>12500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Dashboard</vt:lpstr>
      <vt:lpstr>Sheet2</vt:lpstr>
      <vt:lpstr>Calculated_Metrics</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Jihyeon Cheon</dc:creator>
  <cp:lastModifiedBy>Jihyeon Cheon</cp:lastModifiedBy>
  <dcterms:created xsi:type="dcterms:W3CDTF">2025-08-14T17:42:12Z</dcterms:created>
  <dcterms:modified xsi:type="dcterms:W3CDTF">2025-08-15T04:11:47Z</dcterms:modified>
</cp:coreProperties>
</file>